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2019 m. F2\"/>
    </mc:Choice>
  </mc:AlternateContent>
  <xr:revisionPtr revIDLastSave="0" documentId="13_ncr:1_{11E36CA7-E4F1-426B-BD20-79EFD2297D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J327" i="1" s="1"/>
  <c r="I355" i="1"/>
  <c r="L353" i="1"/>
  <c r="L352" i="1" s="1"/>
  <c r="K353" i="1"/>
  <c r="J353" i="1"/>
  <c r="I353" i="1"/>
  <c r="K352" i="1"/>
  <c r="J352" i="1"/>
  <c r="I352" i="1"/>
  <c r="L350" i="1"/>
  <c r="L349" i="1" s="1"/>
  <c r="K350" i="1"/>
  <c r="J350" i="1"/>
  <c r="I350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L341" i="1" s="1"/>
  <c r="K342" i="1"/>
  <c r="J342" i="1"/>
  <c r="I342" i="1"/>
  <c r="K341" i="1"/>
  <c r="J341" i="1"/>
  <c r="I341" i="1"/>
  <c r="L338" i="1"/>
  <c r="L337" i="1" s="1"/>
  <c r="K338" i="1"/>
  <c r="J338" i="1"/>
  <c r="I338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K327" i="1"/>
  <c r="I327" i="1"/>
  <c r="L324" i="1"/>
  <c r="K324" i="1"/>
  <c r="K323" i="1" s="1"/>
  <c r="K295" i="1" s="1"/>
  <c r="K294" i="1" s="1"/>
  <c r="J324" i="1"/>
  <c r="I324" i="1"/>
  <c r="L323" i="1"/>
  <c r="J323" i="1"/>
  <c r="I323" i="1"/>
  <c r="L321" i="1"/>
  <c r="L320" i="1" s="1"/>
  <c r="K321" i="1"/>
  <c r="J321" i="1"/>
  <c r="I321" i="1"/>
  <c r="K320" i="1"/>
  <c r="J320" i="1"/>
  <c r="I320" i="1"/>
  <c r="L318" i="1"/>
  <c r="L317" i="1" s="1"/>
  <c r="K318" i="1"/>
  <c r="J318" i="1"/>
  <c r="I318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L309" i="1" s="1"/>
  <c r="K310" i="1"/>
  <c r="J310" i="1"/>
  <c r="I310" i="1"/>
  <c r="K309" i="1"/>
  <c r="J309" i="1"/>
  <c r="I309" i="1"/>
  <c r="L306" i="1"/>
  <c r="L305" i="1" s="1"/>
  <c r="K306" i="1"/>
  <c r="J306" i="1"/>
  <c r="I306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L295" i="1" s="1"/>
  <c r="K296" i="1"/>
  <c r="J296" i="1"/>
  <c r="I296" i="1"/>
  <c r="J295" i="1"/>
  <c r="I295" i="1"/>
  <c r="I294" i="1"/>
  <c r="L291" i="1"/>
  <c r="L290" i="1" s="1"/>
  <c r="K291" i="1"/>
  <c r="J291" i="1"/>
  <c r="I291" i="1"/>
  <c r="K290" i="1"/>
  <c r="J290" i="1"/>
  <c r="I290" i="1"/>
  <c r="L288" i="1"/>
  <c r="L287" i="1" s="1"/>
  <c r="K288" i="1"/>
  <c r="J288" i="1"/>
  <c r="I288" i="1"/>
  <c r="K287" i="1"/>
  <c r="J287" i="1"/>
  <c r="I287" i="1"/>
  <c r="L285" i="1"/>
  <c r="L284" i="1" s="1"/>
  <c r="K285" i="1"/>
  <c r="J285" i="1"/>
  <c r="I285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L272" i="1" s="1"/>
  <c r="K273" i="1"/>
  <c r="J273" i="1"/>
  <c r="I273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L263" i="1" s="1"/>
  <c r="K264" i="1"/>
  <c r="J264" i="1"/>
  <c r="I264" i="1"/>
  <c r="K263" i="1"/>
  <c r="J263" i="1"/>
  <c r="I263" i="1"/>
  <c r="K262" i="1"/>
  <c r="J262" i="1"/>
  <c r="I262" i="1"/>
  <c r="L259" i="1"/>
  <c r="L258" i="1" s="1"/>
  <c r="K259" i="1"/>
  <c r="J259" i="1"/>
  <c r="I259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L240" i="1" s="1"/>
  <c r="K241" i="1"/>
  <c r="J241" i="1"/>
  <c r="I241" i="1"/>
  <c r="I240" i="1" s="1"/>
  <c r="K240" i="1"/>
  <c r="J240" i="1"/>
  <c r="L237" i="1"/>
  <c r="K237" i="1"/>
  <c r="J237" i="1"/>
  <c r="I237" i="1"/>
  <c r="L234" i="1"/>
  <c r="K234" i="1"/>
  <c r="J234" i="1"/>
  <c r="I234" i="1"/>
  <c r="L232" i="1"/>
  <c r="L231" i="1" s="1"/>
  <c r="K232" i="1"/>
  <c r="J232" i="1"/>
  <c r="I232" i="1"/>
  <c r="I231" i="1" s="1"/>
  <c r="I230" i="1" s="1"/>
  <c r="I229" i="1" s="1"/>
  <c r="K231" i="1"/>
  <c r="J231" i="1"/>
  <c r="K230" i="1"/>
  <c r="J230" i="1"/>
  <c r="K229" i="1"/>
  <c r="J229" i="1"/>
  <c r="L225" i="1"/>
  <c r="L224" i="1" s="1"/>
  <c r="L223" i="1" s="1"/>
  <c r="K225" i="1"/>
  <c r="J225" i="1"/>
  <c r="I225" i="1"/>
  <c r="K224" i="1"/>
  <c r="J224" i="1"/>
  <c r="I224" i="1"/>
  <c r="K223" i="1"/>
  <c r="J223" i="1"/>
  <c r="I223" i="1"/>
  <c r="L221" i="1"/>
  <c r="L220" i="1" s="1"/>
  <c r="L219" i="1" s="1"/>
  <c r="K221" i="1"/>
  <c r="J221" i="1"/>
  <c r="I221" i="1"/>
  <c r="K220" i="1"/>
  <c r="J220" i="1"/>
  <c r="I220" i="1"/>
  <c r="I219" i="1" s="1"/>
  <c r="K219" i="1"/>
  <c r="J219" i="1"/>
  <c r="L212" i="1"/>
  <c r="L211" i="1" s="1"/>
  <c r="K212" i="1"/>
  <c r="J212" i="1"/>
  <c r="I212" i="1"/>
  <c r="I211" i="1" s="1"/>
  <c r="K211" i="1"/>
  <c r="J211" i="1"/>
  <c r="L209" i="1"/>
  <c r="L208" i="1" s="1"/>
  <c r="L207" i="1" s="1"/>
  <c r="K209" i="1"/>
  <c r="J209" i="1"/>
  <c r="I209" i="1"/>
  <c r="I208" i="1" s="1"/>
  <c r="K208" i="1"/>
  <c r="J208" i="1"/>
  <c r="K207" i="1"/>
  <c r="J207" i="1"/>
  <c r="L202" i="1"/>
  <c r="L201" i="1" s="1"/>
  <c r="L200" i="1" s="1"/>
  <c r="K202" i="1"/>
  <c r="J202" i="1"/>
  <c r="I202" i="1"/>
  <c r="K201" i="1"/>
  <c r="J201" i="1"/>
  <c r="I201" i="1"/>
  <c r="I200" i="1" s="1"/>
  <c r="K200" i="1"/>
  <c r="J200" i="1"/>
  <c r="L198" i="1"/>
  <c r="L197" i="1" s="1"/>
  <c r="K198" i="1"/>
  <c r="J198" i="1"/>
  <c r="I198" i="1"/>
  <c r="I197" i="1" s="1"/>
  <c r="K197" i="1"/>
  <c r="J197" i="1"/>
  <c r="L193" i="1"/>
  <c r="L192" i="1" s="1"/>
  <c r="K193" i="1"/>
  <c r="J193" i="1"/>
  <c r="I193" i="1"/>
  <c r="K192" i="1"/>
  <c r="J192" i="1"/>
  <c r="I192" i="1"/>
  <c r="L188" i="1"/>
  <c r="L187" i="1" s="1"/>
  <c r="K188" i="1"/>
  <c r="J188" i="1"/>
  <c r="I188" i="1"/>
  <c r="K187" i="1"/>
  <c r="J187" i="1"/>
  <c r="I187" i="1"/>
  <c r="L183" i="1"/>
  <c r="L182" i="1" s="1"/>
  <c r="K183" i="1"/>
  <c r="J183" i="1"/>
  <c r="I183" i="1"/>
  <c r="K182" i="1"/>
  <c r="J182" i="1"/>
  <c r="I182" i="1"/>
  <c r="L180" i="1"/>
  <c r="L179" i="1" s="1"/>
  <c r="L178" i="1" s="1"/>
  <c r="L177" i="1" s="1"/>
  <c r="K180" i="1"/>
  <c r="J180" i="1"/>
  <c r="I180" i="1"/>
  <c r="K179" i="1"/>
  <c r="J179" i="1"/>
  <c r="I179" i="1"/>
  <c r="K178" i="1"/>
  <c r="J178" i="1"/>
  <c r="J177" i="1" s="1"/>
  <c r="K177" i="1"/>
  <c r="L172" i="1"/>
  <c r="L171" i="1" s="1"/>
  <c r="K172" i="1"/>
  <c r="J172" i="1"/>
  <c r="I172" i="1"/>
  <c r="K171" i="1"/>
  <c r="J171" i="1"/>
  <c r="I171" i="1"/>
  <c r="L167" i="1"/>
  <c r="L166" i="1" s="1"/>
  <c r="L165" i="1" s="1"/>
  <c r="K167" i="1"/>
  <c r="J167" i="1"/>
  <c r="I167" i="1"/>
  <c r="I166" i="1" s="1"/>
  <c r="I165" i="1" s="1"/>
  <c r="K166" i="1"/>
  <c r="J166" i="1"/>
  <c r="K165" i="1"/>
  <c r="J165" i="1"/>
  <c r="L163" i="1"/>
  <c r="L162" i="1" s="1"/>
  <c r="L161" i="1" s="1"/>
  <c r="L160" i="1" s="1"/>
  <c r="K163" i="1"/>
  <c r="J163" i="1"/>
  <c r="I163" i="1"/>
  <c r="I162" i="1" s="1"/>
  <c r="I161" i="1" s="1"/>
  <c r="I160" i="1" s="1"/>
  <c r="K162" i="1"/>
  <c r="J162" i="1"/>
  <c r="K161" i="1"/>
  <c r="J161" i="1"/>
  <c r="K160" i="1"/>
  <c r="J160" i="1"/>
  <c r="L158" i="1"/>
  <c r="K158" i="1"/>
  <c r="J158" i="1"/>
  <c r="I158" i="1"/>
  <c r="I157" i="1" s="1"/>
  <c r="L157" i="1"/>
  <c r="K157" i="1"/>
  <c r="J157" i="1"/>
  <c r="L153" i="1"/>
  <c r="L152" i="1" s="1"/>
  <c r="L151" i="1" s="1"/>
  <c r="L150" i="1" s="1"/>
  <c r="K153" i="1"/>
  <c r="J153" i="1"/>
  <c r="I153" i="1"/>
  <c r="K152" i="1"/>
  <c r="J152" i="1"/>
  <c r="I152" i="1"/>
  <c r="I151" i="1" s="1"/>
  <c r="I150" i="1" s="1"/>
  <c r="K151" i="1"/>
  <c r="J151" i="1"/>
  <c r="K150" i="1"/>
  <c r="J150" i="1"/>
  <c r="L147" i="1"/>
  <c r="L146" i="1" s="1"/>
  <c r="L145" i="1" s="1"/>
  <c r="K147" i="1"/>
  <c r="J147" i="1"/>
  <c r="I147" i="1"/>
  <c r="I146" i="1" s="1"/>
  <c r="I145" i="1" s="1"/>
  <c r="K146" i="1"/>
  <c r="J146" i="1"/>
  <c r="K145" i="1"/>
  <c r="J145" i="1"/>
  <c r="L143" i="1"/>
  <c r="L142" i="1" s="1"/>
  <c r="K143" i="1"/>
  <c r="J143" i="1"/>
  <c r="I143" i="1"/>
  <c r="I142" i="1" s="1"/>
  <c r="K142" i="1"/>
  <c r="J142" i="1"/>
  <c r="L139" i="1"/>
  <c r="L138" i="1" s="1"/>
  <c r="L137" i="1" s="1"/>
  <c r="K139" i="1"/>
  <c r="J139" i="1"/>
  <c r="I139" i="1"/>
  <c r="I138" i="1" s="1"/>
  <c r="I137" i="1" s="1"/>
  <c r="K138" i="1"/>
  <c r="J138" i="1"/>
  <c r="K137" i="1"/>
  <c r="J137" i="1"/>
  <c r="L134" i="1"/>
  <c r="L133" i="1" s="1"/>
  <c r="L132" i="1" s="1"/>
  <c r="K134" i="1"/>
  <c r="J134" i="1"/>
  <c r="I134" i="1"/>
  <c r="I133" i="1" s="1"/>
  <c r="I132" i="1" s="1"/>
  <c r="I131" i="1" s="1"/>
  <c r="K133" i="1"/>
  <c r="J133" i="1"/>
  <c r="K132" i="1"/>
  <c r="J132" i="1"/>
  <c r="K131" i="1"/>
  <c r="J131" i="1"/>
  <c r="L129" i="1"/>
  <c r="L128" i="1" s="1"/>
  <c r="L127" i="1" s="1"/>
  <c r="K129" i="1"/>
  <c r="J129" i="1"/>
  <c r="I129" i="1"/>
  <c r="K128" i="1"/>
  <c r="J128" i="1"/>
  <c r="I128" i="1"/>
  <c r="I127" i="1" s="1"/>
  <c r="K127" i="1"/>
  <c r="J127" i="1"/>
  <c r="L125" i="1"/>
  <c r="L124" i="1" s="1"/>
  <c r="L123" i="1" s="1"/>
  <c r="K125" i="1"/>
  <c r="J125" i="1"/>
  <c r="I125" i="1"/>
  <c r="I124" i="1" s="1"/>
  <c r="I123" i="1" s="1"/>
  <c r="K124" i="1"/>
  <c r="J124" i="1"/>
  <c r="K123" i="1"/>
  <c r="J123" i="1"/>
  <c r="L121" i="1"/>
  <c r="L120" i="1" s="1"/>
  <c r="L119" i="1" s="1"/>
  <c r="K121" i="1"/>
  <c r="J121" i="1"/>
  <c r="I121" i="1"/>
  <c r="I120" i="1" s="1"/>
  <c r="I119" i="1" s="1"/>
  <c r="K120" i="1"/>
  <c r="J120" i="1"/>
  <c r="K119" i="1"/>
  <c r="J119" i="1"/>
  <c r="L117" i="1"/>
  <c r="L116" i="1" s="1"/>
  <c r="L115" i="1" s="1"/>
  <c r="K117" i="1"/>
  <c r="J117" i="1"/>
  <c r="I117" i="1"/>
  <c r="I116" i="1" s="1"/>
  <c r="I115" i="1" s="1"/>
  <c r="K116" i="1"/>
  <c r="J116" i="1"/>
  <c r="K115" i="1"/>
  <c r="J115" i="1"/>
  <c r="L112" i="1"/>
  <c r="L111" i="1" s="1"/>
  <c r="L110" i="1" s="1"/>
  <c r="K112" i="1"/>
  <c r="J112" i="1"/>
  <c r="I112" i="1"/>
  <c r="I111" i="1" s="1"/>
  <c r="I110" i="1" s="1"/>
  <c r="I109" i="1" s="1"/>
  <c r="K111" i="1"/>
  <c r="J111" i="1"/>
  <c r="K110" i="1"/>
  <c r="J110" i="1"/>
  <c r="K109" i="1"/>
  <c r="J109" i="1"/>
  <c r="L106" i="1"/>
  <c r="K106" i="1"/>
  <c r="J106" i="1"/>
  <c r="I106" i="1"/>
  <c r="I105" i="1" s="1"/>
  <c r="L105" i="1"/>
  <c r="K105" i="1"/>
  <c r="J105" i="1"/>
  <c r="L102" i="1"/>
  <c r="L101" i="1" s="1"/>
  <c r="L100" i="1" s="1"/>
  <c r="K102" i="1"/>
  <c r="J102" i="1"/>
  <c r="I102" i="1"/>
  <c r="I101" i="1" s="1"/>
  <c r="I100" i="1" s="1"/>
  <c r="K101" i="1"/>
  <c r="J101" i="1"/>
  <c r="K100" i="1"/>
  <c r="J100" i="1"/>
  <c r="L97" i="1"/>
  <c r="K97" i="1"/>
  <c r="J97" i="1"/>
  <c r="I97" i="1"/>
  <c r="I96" i="1" s="1"/>
  <c r="I95" i="1" s="1"/>
  <c r="L96" i="1"/>
  <c r="L95" i="1" s="1"/>
  <c r="K96" i="1"/>
  <c r="J96" i="1"/>
  <c r="K95" i="1"/>
  <c r="J95" i="1"/>
  <c r="L92" i="1"/>
  <c r="K92" i="1"/>
  <c r="J92" i="1"/>
  <c r="I92" i="1"/>
  <c r="L91" i="1"/>
  <c r="L90" i="1" s="1"/>
  <c r="K91" i="1"/>
  <c r="J91" i="1"/>
  <c r="I91" i="1"/>
  <c r="I90" i="1" s="1"/>
  <c r="K90" i="1"/>
  <c r="J90" i="1"/>
  <c r="K89" i="1"/>
  <c r="J89" i="1"/>
  <c r="L85" i="1"/>
  <c r="L84" i="1" s="1"/>
  <c r="L83" i="1" s="1"/>
  <c r="L82" i="1" s="1"/>
  <c r="K85" i="1"/>
  <c r="J85" i="1"/>
  <c r="I85" i="1"/>
  <c r="I84" i="1" s="1"/>
  <c r="I83" i="1" s="1"/>
  <c r="I82" i="1" s="1"/>
  <c r="K84" i="1"/>
  <c r="J84" i="1"/>
  <c r="K83" i="1"/>
  <c r="J83" i="1"/>
  <c r="K82" i="1"/>
  <c r="J82" i="1"/>
  <c r="L80" i="1"/>
  <c r="L79" i="1" s="1"/>
  <c r="L78" i="1" s="1"/>
  <c r="K80" i="1"/>
  <c r="J80" i="1"/>
  <c r="I80" i="1"/>
  <c r="I79" i="1" s="1"/>
  <c r="I78" i="1" s="1"/>
  <c r="K79" i="1"/>
  <c r="J79" i="1"/>
  <c r="K78" i="1"/>
  <c r="J78" i="1"/>
  <c r="L74" i="1"/>
  <c r="L73" i="1" s="1"/>
  <c r="K74" i="1"/>
  <c r="J74" i="1"/>
  <c r="I74" i="1"/>
  <c r="I73" i="1" s="1"/>
  <c r="K73" i="1"/>
  <c r="J73" i="1"/>
  <c r="L69" i="1"/>
  <c r="K69" i="1"/>
  <c r="J69" i="1"/>
  <c r="I69" i="1"/>
  <c r="I68" i="1" s="1"/>
  <c r="L68" i="1"/>
  <c r="K68" i="1"/>
  <c r="J68" i="1"/>
  <c r="L64" i="1"/>
  <c r="L63" i="1" s="1"/>
  <c r="L62" i="1" s="1"/>
  <c r="L61" i="1" s="1"/>
  <c r="K64" i="1"/>
  <c r="J64" i="1"/>
  <c r="J63" i="1" s="1"/>
  <c r="J62" i="1" s="1"/>
  <c r="J61" i="1" s="1"/>
  <c r="I64" i="1"/>
  <c r="K63" i="1"/>
  <c r="K62" i="1" s="1"/>
  <c r="K61" i="1" s="1"/>
  <c r="I63" i="1"/>
  <c r="L45" i="1"/>
  <c r="L44" i="1" s="1"/>
  <c r="L43" i="1" s="1"/>
  <c r="L42" i="1" s="1"/>
  <c r="K45" i="1"/>
  <c r="J45" i="1"/>
  <c r="I45" i="1"/>
  <c r="I44" i="1" s="1"/>
  <c r="I43" i="1" s="1"/>
  <c r="I42" i="1" s="1"/>
  <c r="K44" i="1"/>
  <c r="K43" i="1" s="1"/>
  <c r="K42" i="1" s="1"/>
  <c r="J44" i="1"/>
  <c r="J43" i="1" s="1"/>
  <c r="J42" i="1" s="1"/>
  <c r="L40" i="1"/>
  <c r="L39" i="1" s="1"/>
  <c r="L38" i="1" s="1"/>
  <c r="K40" i="1"/>
  <c r="J40" i="1"/>
  <c r="I40" i="1"/>
  <c r="I39" i="1" s="1"/>
  <c r="I38" i="1" s="1"/>
  <c r="K39" i="1"/>
  <c r="J39" i="1"/>
  <c r="K38" i="1"/>
  <c r="J38" i="1"/>
  <c r="L36" i="1"/>
  <c r="K36" i="1"/>
  <c r="J36" i="1"/>
  <c r="I36" i="1"/>
  <c r="L34" i="1"/>
  <c r="K34" i="1"/>
  <c r="J34" i="1"/>
  <c r="I34" i="1"/>
  <c r="L33" i="1"/>
  <c r="L32" i="1" s="1"/>
  <c r="L31" i="1" s="1"/>
  <c r="K33" i="1"/>
  <c r="J33" i="1"/>
  <c r="J32" i="1" s="1"/>
  <c r="J31" i="1" s="1"/>
  <c r="I33" i="1"/>
  <c r="I32" i="1" s="1"/>
  <c r="I31" i="1" s="1"/>
  <c r="K32" i="1"/>
  <c r="K31" i="1"/>
  <c r="I62" i="1" l="1"/>
  <c r="I61" i="1" s="1"/>
  <c r="K176" i="1"/>
  <c r="J294" i="1"/>
  <c r="J176" i="1" s="1"/>
  <c r="J30" i="1"/>
  <c r="J359" i="1" s="1"/>
  <c r="K30" i="1"/>
  <c r="L89" i="1"/>
  <c r="L30" i="1" s="1"/>
  <c r="I207" i="1"/>
  <c r="I89" i="1"/>
  <c r="I30" i="1" s="1"/>
  <c r="L131" i="1"/>
  <c r="I178" i="1"/>
  <c r="I177" i="1" s="1"/>
  <c r="I176" i="1" s="1"/>
  <c r="L262" i="1"/>
  <c r="L327" i="1"/>
  <c r="L294" i="1" s="1"/>
  <c r="L109" i="1"/>
  <c r="L230" i="1"/>
  <c r="L229" i="1" s="1"/>
  <c r="K359" i="1" l="1"/>
  <c r="I359" i="1"/>
  <c r="L176" i="1"/>
  <c r="L359" i="1" s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<sst xmlns="http://schemas.openxmlformats.org/spreadsheetml/2006/main" count="383" uniqueCount="239">
  <si>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</si>
  <si>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</si>
  <si>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</si>
  <si>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</si>
  <si>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</si>
  <si>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</si>
  <si>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</si>
  <si>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</si>
  <si>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</si>
  <si>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gruodžio 31 d.</t>
  </si>
  <si>
    <t>metinė</t>
  </si>
  <si>
    <t>(metinė, ketvirtinė)</t>
  </si>
  <si>
    <t>ATASKAITA</t>
  </si>
  <si>
    <t>2020 m. sausio 3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</si>
  <si>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</si>
  <si>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</si>
  <si>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</si>
  <si>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</si>
  <si>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</si>
  <si>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</si>
  <si>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</si>
  <si>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</si>
  <si>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</si>
  <si>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</si>
  <si>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</si>
  <si>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</si>
  <si>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</si>
  <si>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</si>
  <si>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</si>
  <si>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</si>
  <si>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</si>
  <si>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</si>
  <si>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</si>
  <si>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</si>
  <si>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</si>
  <si>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</si>
  <si>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</si>
  <si>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</si>
  <si>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</si>
  <si>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</si>
  <si>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</si>
  <si>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</si>
  <si>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</si>
  <si>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</si>
  <si>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</si>
  <si>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</si>
  <si>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</si>
  <si>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</si>
  <si>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</si>
  <si>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</si>
  <si>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</si>
  <si>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</si>
  <si>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</si>
  <si>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</si>
  <si>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</si>
  <si>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</si>
  <si>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</si>
  <si>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</si>
  <si>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</si>
  <si>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</si>
  <si>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</si>
  <si>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</si>
  <si>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</si>
  <si>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</si>
  <si>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</si>
  <si>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</si>
  <si>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</si>
  <si>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</si>
  <si>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</si>
  <si>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</si>
  <si>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</si>
  <si>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</si>
  <si>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</si>
  <si>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</si>
  <si>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</si>
  <si>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</si>
  <si>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</si>
  <si>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</si>
  <si>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</si>
  <si>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</si>
  <si>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</si>
  <si>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</si>
  <si>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</si>
  <si>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</si>
  <si>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</si>
  <si>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</si>
  <si>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</si>
  <si>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</si>
  <si>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</si>
  <si>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</si>
  <si>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</si>
  <si>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</si>
  <si>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</si>
  <si>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</si>
  <si>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</si>
  <si>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</si>
  <si>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</si>
  <si>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</si>
  <si>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</si>
  <si>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</si>
  <si>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</si>
  <si>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</si>
  <si>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</si>
  <si>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</si>
  <si>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</si>
  <si>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</si>
  <si>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</si>
  <si>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</si>
  <si>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</si>
  <si>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</si>
  <si>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</si>
  <si>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</si>
  <si>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</si>
  <si>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</si>
  <si>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</si>
  <si>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</si>
  <si>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</si>
  <si>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</si>
  <si>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</si>
  <si>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</si>
  <si>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</si>
  <si>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</si>
  <si>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</si>
  <si>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</si>
  <si>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</si>
  <si>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</si>
  <si>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</si>
  <si>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</si>
  <si>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</si>
  <si>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</si>
  <si>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</si>
  <si>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</si>
  <si>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</si>
  <si>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</si>
  <si>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</si>
  <si>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</si>
  <si>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</si>
  <si>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</si>
  <si>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</si>
  <si>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</si>
  <si>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</si>
  <si>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</si>
  <si>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</si>
  <si>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</si>
  <si>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</si>
  <si>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</si>
  <si>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</si>
  <si>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</si>
  <si>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</si>
  <si>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</si>
  <si>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</si>
  <si>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</si>
  <si>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</si>
  <si>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</si>
  <si>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</si>
  <si>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</si>
  <si>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</si>
  <si>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</si>
  <si>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</si>
  <si>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</si>
  <si>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</si>
  <si>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</si>
  <si>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</si>
  <si>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</si>
  <si>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</si>
  <si>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</si>
  <si>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</si>
  <si>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</si>
  <si>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</si>
  <si>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</si>
  <si>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</si>
  <si>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</si>
  <si>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</si>
  <si>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</si>
  <si>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</si>
  <si>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</si>
  <si>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</si>
  <si>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</si>
  <si>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</si>
  <si>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</si>
  <si>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</si>
  <si>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</si>
  <si>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</si>
  <si>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</si>
  <si>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</si>
  <si>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</si>
  <si>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</si>
  <si>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</si>
  <si>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</si>
  <si>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</si>
  <si>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</si>
  <si>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</si>
  <si>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</si>
  <si>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</si>
  <si>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</si>
  <si>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</si>
  <si>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</si>
  <si>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</si>
  <si>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</si>
  <si>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</si>
  <si>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</si>
  <si>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</si>
  <si>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</si>
  <si>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</si>
  <si>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</si>
  <si>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</si>
  <si>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</si>
  <si>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</si>
  <si>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</si>
  <si>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</si>
  <si>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</si>
  <si>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</si>
  <si>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</si>
  <si>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</si>
  <si>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</si>
  <si>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</si>
  <si>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</si>
  <si>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</si>
  <si>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</si>
  <si>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</si>
  <si>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</si>
  <si>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</si>
  <si>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</si>
  <si>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</si>
  <si>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</si>
  <si>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</si>
  <si>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</si>
  <si>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</si>
  <si>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</si>
  <si>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</si>
  <si>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</si>
  <si>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</si>
  <si>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</si>
  <si>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Švietimo paslaugų užtikrinimas ir gerinimas</t>
  </si>
  <si>
    <t>O9</t>
  </si>
  <si>
    <t>O2</t>
  </si>
  <si>
    <t>O1</t>
  </si>
  <si>
    <t xml:space="preserve">Direktorė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</si>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</sst>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/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/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/>
    <xf numFmtId="0" fontId="37" fillId="0" borderId="7" xfId="1" applyFont="1" applyBorder="1" applyAlignment="1" applyProtection="1">
      <alignment horizontal="right"/>
    </xf>
    <xf numFmtId="0" fontId="38" fillId="0" borderId="2" xfId="1" applyFont="1" applyBorder="1" applyAlignment="1" applyProtection="1"/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0" fontId="41" fillId="0" borderId="2" xfId="1" applyFont="1" applyBorder="1" applyAlignment="1" applyProtection="1">
      <alignment horizontal="center"/>
    </xf>
    <xf numFmtId="164" fontId="42" fillId="0" borderId="2" xfId="1" applyNumberFormat="1" applyFont="1" applyBorder="1" applyAlignment="1" applyProtection="1">
      <alignment horizontal="right"/>
    </xf>
    <xf numFmtId="49" fontId="55" fillId="0" borderId="3" xfId="1" applyNumberFormat="1" applyFont="1" applyBorder="1" applyAlignment="1" applyProtection="1">
      <alignment horizontal="center" vertical="center" wrapText="1"/>
    </xf>
    <xf numFmtId="49" fontId="56" fillId="0" borderId="13" xfId="1" applyNumberFormat="1" applyFont="1" applyBorder="1" applyAlignment="1" applyProtection="1">
      <alignment horizontal="center" vertical="center" wrapText="1"/>
    </xf>
    <xf numFmtId="0" fontId="62" fillId="0" borderId="3" xfId="1" applyFont="1" applyBorder="1" applyAlignment="1" applyProtection="1">
      <alignment horizontal="center" vertical="center" wrapText="1"/>
    </xf>
    <xf numFmtId="0" fontId="63" fillId="0" borderId="13" xfId="1" applyFont="1" applyBorder="1" applyAlignment="1" applyProtection="1">
      <alignment horizontal="center" vertical="center" wrapText="1"/>
    </xf>
    <xf numFmtId="49" fontId="64" fillId="0" borderId="9" xfId="1" applyNumberFormat="1" applyFont="1" applyBorder="1" applyAlignment="1" applyProtection="1">
      <alignment horizontal="center" vertical="center" wrapText="1"/>
    </xf>
    <xf numFmtId="49" fontId="65" fillId="0" borderId="3" xfId="1" applyNumberFormat="1" applyFont="1" applyBorder="1" applyAlignment="1" applyProtection="1">
      <alignment horizontal="center" vertical="center" wrapText="1"/>
    </xf>
    <xf numFmtId="3" fontId="66" fillId="0" borderId="13" xfId="1" applyNumberFormat="1" applyFont="1" applyBorder="1" applyAlignment="1" applyProtection="1">
      <alignment horizontal="center" vertical="center" wrapText="1"/>
    </xf>
    <xf numFmtId="0" fontId="67" fillId="0" borderId="0" xfId="1" applyFont="1" applyAlignment="1" applyProtection="1"/>
    <xf numFmtId="0" fontId="68" fillId="0" borderId="3" xfId="1" applyFont="1" applyBorder="1" applyAlignment="1" applyProtection="1">
      <alignment vertical="top" wrapText="1"/>
    </xf>
    <xf numFmtId="0" fontId="69" fillId="0" borderId="3" xfId="1" applyFont="1" applyBorder="1" applyAlignment="1" applyProtection="1">
      <alignment vertical="top" wrapText="1"/>
    </xf>
    <xf numFmtId="0" fontId="70" fillId="0" borderId="9" xfId="1" applyFont="1" applyBorder="1" applyAlignment="1" applyProtection="1">
      <alignment vertical="top" wrapText="1"/>
    </xf>
    <xf numFmtId="0" fontId="71" fillId="0" borderId="14" xfId="1" applyFont="1" applyBorder="1" applyAlignment="1" applyProtection="1">
      <alignment vertical="top" wrapText="1"/>
    </xf>
    <xf numFmtId="0" fontId="72" fillId="0" borderId="9" xfId="1" applyFont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2" xfId="1" applyFont="1" applyBorder="1" applyAlignment="1" applyProtection="1">
      <alignment vertical="top" wrapText="1"/>
    </xf>
    <xf numFmtId="0" fontId="78" fillId="0" borderId="8" xfId="1" applyFont="1" applyBorder="1" applyAlignment="1" applyProtection="1">
      <alignment vertical="top" wrapText="1"/>
    </xf>
    <xf numFmtId="0" fontId="79" fillId="0" borderId="13" xfId="1" applyFont="1" applyBorder="1" applyAlignment="1" applyProtection="1">
      <alignment horizontal="center" vertical="top" wrapText="1"/>
    </xf>
    <xf numFmtId="0" fontId="80" fillId="0" borderId="2" xfId="1" applyFont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Border="1" applyAlignment="1" applyProtection="1">
      <alignment vertical="top" wrapText="1"/>
    </xf>
    <xf numFmtId="0" fontId="84" fillId="0" borderId="9" xfId="1" applyFont="1" applyBorder="1" applyAlignment="1" applyProtection="1">
      <alignment vertical="top" wrapText="1"/>
    </xf>
    <xf numFmtId="0" fontId="85" fillId="0" borderId="14" xfId="1" applyFont="1" applyBorder="1" applyAlignment="1" applyProtection="1">
      <alignment vertical="top" wrapText="1"/>
    </xf>
    <xf numFmtId="0" fontId="86" fillId="0" borderId="3" xfId="1" applyFont="1" applyBorder="1" applyAlignment="1" applyProtection="1">
      <alignment vertical="top" wrapText="1"/>
    </xf>
    <xf numFmtId="0" fontId="87" fillId="0" borderId="9" xfId="1" applyFont="1" applyBorder="1" applyAlignment="1" applyProtection="1">
      <alignment horizontal="center" vertical="top" wrapText="1"/>
    </xf>
    <xf numFmtId="0" fontId="88" fillId="0" borderId="0" xfId="1" applyFont="1" applyAlignment="1" applyProtection="1">
      <alignment horizontal="justify" vertical="center"/>
    </xf>
    <xf numFmtId="0" fontId="89" fillId="0" borderId="6" xfId="1" applyFont="1" applyBorder="1" applyAlignment="1" applyProtection="1">
      <alignment vertical="top" wrapText="1"/>
    </xf>
    <xf numFmtId="0" fontId="90" fillId="0" borderId="14" xfId="1" applyFont="1" applyBorder="1" applyAlignment="1" applyProtection="1">
      <alignment vertical="top" wrapText="1"/>
    </xf>
    <xf numFmtId="0" fontId="91" fillId="0" borderId="9" xfId="1" applyFont="1" applyBorder="1" applyAlignment="1" applyProtection="1">
      <alignment horizontal="center" vertical="top" wrapText="1"/>
    </xf>
    <xf numFmtId="2" fontId="92" fillId="0" borderId="13" xfId="1" applyNumberFormat="1" applyFont="1" applyBorder="1" applyAlignment="1" applyProtection="1">
      <alignment horizontal="right" vertical="center" wrapText="1"/>
    </xf>
    <xf numFmtId="2" fontId="93" fillId="0" borderId="3" xfId="1" applyNumberFormat="1" applyFont="1" applyBorder="1" applyAlignment="1" applyProtection="1">
      <alignment horizontal="right" vertical="center" wrapText="1"/>
    </xf>
    <xf numFmtId="2" fontId="94" fillId="0" borderId="9" xfId="1" applyNumberFormat="1" applyFont="1" applyBorder="1" applyAlignment="1" applyProtection="1">
      <alignment horizontal="right" vertical="center" wrapText="1"/>
    </xf>
    <xf numFmtId="0" fontId="95" fillId="0" borderId="1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Border="1" applyAlignment="1" applyProtection="1">
      <alignment vertical="top" wrapText="1"/>
    </xf>
    <xf numFmtId="0" fontId="100" fillId="0" borderId="15" xfId="1" applyFont="1" applyBorder="1" applyAlignment="1" applyProtection="1">
      <alignment vertical="top" wrapText="1"/>
    </xf>
    <xf numFmtId="0" fontId="101" fillId="0" borderId="5" xfId="1" applyFont="1" applyBorder="1" applyAlignment="1" applyProtection="1">
      <alignment vertical="top" wrapText="1"/>
    </xf>
    <xf numFmtId="0" fontId="102" fillId="0" borderId="0" xfId="1" applyFont="1" applyAlignment="1" applyProtection="1">
      <alignment vertical="top" wrapText="1"/>
    </xf>
    <xf numFmtId="0" fontId="103" fillId="0" borderId="5" xfId="1" applyFont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Border="1" applyAlignment="1" applyProtection="1">
      <alignment horizontal="center" vertical="top" wrapText="1"/>
    </xf>
    <xf numFmtId="0" fontId="107" fillId="0" borderId="12" xfId="1" applyFont="1" applyBorder="1" applyAlignment="1" applyProtection="1">
      <alignment vertical="top" wrapText="1"/>
    </xf>
    <xf numFmtId="0" fontId="108" fillId="0" borderId="8" xfId="1" applyFont="1" applyBorder="1" applyAlignment="1" applyProtection="1">
      <alignment vertical="top" wrapText="1"/>
    </xf>
    <xf numFmtId="0" fontId="109" fillId="0" borderId="13" xfId="1" applyFont="1" applyBorder="1" applyAlignment="1" applyProtection="1">
      <alignment vertical="top" wrapText="1"/>
    </xf>
    <xf numFmtId="0" fontId="110" fillId="0" borderId="2" xfId="1" applyFont="1" applyBorder="1" applyAlignment="1" applyProtection="1">
      <alignment vertical="top" wrapText="1"/>
    </xf>
    <xf numFmtId="0" fontId="111" fillId="0" borderId="13" xfId="1" applyFont="1" applyBorder="1" applyAlignment="1" applyProtection="1">
      <alignment horizontal="center" vertical="top" wrapText="1"/>
    </xf>
    <xf numFmtId="0" fontId="112" fillId="0" borderId="4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vertical="top" wrapText="1"/>
    </xf>
    <xf numFmtId="0" fontId="114" fillId="0" borderId="11" xfId="1" applyFont="1" applyBorder="1" applyAlignment="1" applyProtection="1">
      <alignment horizontal="center" vertical="top" wrapText="1"/>
    </xf>
    <xf numFmtId="0" fontId="115" fillId="0" borderId="7" xfId="1" applyFont="1" applyBorder="1" applyAlignment="1" applyProtection="1">
      <alignment vertical="top" wrapText="1"/>
    </xf>
    <xf numFmtId="2" fontId="116" fillId="0" borderId="11" xfId="1" applyNumberFormat="1" applyFont="1" applyBorder="1" applyAlignment="1" applyProtection="1">
      <alignment horizontal="right" vertical="center" wrapText="1"/>
    </xf>
    <xf numFmtId="0" fontId="117" fillId="0" borderId="14" xfId="1" applyFont="1" applyBorder="1" applyAlignment="1" applyProtection="1">
      <alignment horizontal="left" vertical="top" wrapText="1"/>
    </xf>
    <xf numFmtId="0" fontId="118" fillId="0" borderId="12" xfId="1" applyFont="1" applyBorder="1" applyAlignment="1" applyProtection="1">
      <alignment vertical="center" wrapText="1"/>
    </xf>
    <xf numFmtId="0" fontId="119" fillId="0" borderId="8" xfId="1" applyFont="1" applyBorder="1" applyAlignment="1" applyProtection="1">
      <alignment vertical="center" wrapText="1"/>
    </xf>
    <xf numFmtId="0" fontId="120" fillId="0" borderId="13" xfId="1" applyFont="1" applyBorder="1" applyAlignment="1" applyProtection="1">
      <alignment vertical="top" wrapText="1"/>
    </xf>
    <xf numFmtId="0" fontId="121" fillId="0" borderId="2" xfId="1" applyFont="1" applyBorder="1" applyAlignment="1" applyProtection="1">
      <alignment vertical="center" wrapText="1"/>
    </xf>
    <xf numFmtId="0" fontId="122" fillId="0" borderId="9" xfId="1" applyFont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Border="1" applyAlignment="1" applyProtection="1">
      <alignment vertical="top" wrapText="1"/>
    </xf>
    <xf numFmtId="0" fontId="128" fillId="0" borderId="12" xfId="1" applyFont="1" applyBorder="1" applyAlignment="1" applyProtection="1">
      <alignment vertical="top" wrapText="1"/>
    </xf>
    <xf numFmtId="0" fontId="129" fillId="0" borderId="9" xfId="1" applyFont="1" applyBorder="1" applyAlignment="1" applyProtection="1">
      <alignment vertical="top" wrapText="1"/>
    </xf>
    <xf numFmtId="0" fontId="130" fillId="0" borderId="6" xfId="1" applyFont="1" applyBorder="1" applyAlignment="1" applyProtection="1">
      <alignment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3" xfId="1" applyFont="1" applyBorder="1" applyAlignment="1" applyProtection="1">
      <alignment horizontal="center" vertical="top" wrapText="1"/>
    </xf>
    <xf numFmtId="0" fontId="133" fillId="0" borderId="8" xfId="1" applyFont="1" applyBorder="1" applyAlignment="1" applyProtection="1">
      <alignment horizontal="center" vertical="top" wrapText="1"/>
    </xf>
    <xf numFmtId="0" fontId="134" fillId="0" borderId="3" xfId="1" applyFont="1" applyBorder="1" applyAlignment="1" applyProtection="1">
      <alignment horizontal="center" vertical="top" wrapText="1"/>
    </xf>
    <xf numFmtId="0" fontId="135" fillId="0" borderId="15" xfId="1" applyFont="1" applyBorder="1" applyAlignment="1" applyProtection="1">
      <alignment horizontal="center" vertical="top" wrapText="1"/>
    </xf>
    <xf numFmtId="0" fontId="136" fillId="0" borderId="0" xfId="1" applyFont="1" applyAlignment="1" applyProtection="1">
      <alignment vertical="top" wrapText="1"/>
    </xf>
    <xf numFmtId="0" fontId="137" fillId="0" borderId="15" xfId="1" applyFont="1" applyBorder="1" applyAlignment="1" applyProtection="1">
      <alignment horizontal="center" vertical="top" wrapText="1"/>
    </xf>
    <xf numFmtId="0" fontId="138" fillId="0" borderId="15" xfId="1" applyFont="1" applyBorder="1" applyAlignment="1" applyProtection="1">
      <alignment vertical="top" wrapText="1"/>
    </xf>
    <xf numFmtId="0" fontId="139" fillId="0" borderId="6" xfId="1" applyFont="1" applyBorder="1" applyAlignment="1" applyProtection="1">
      <alignment vertical="top" wrapText="1"/>
    </xf>
    <xf numFmtId="0" fontId="140" fillId="0" borderId="14" xfId="1" applyFont="1" applyBorder="1" applyAlignment="1" applyProtection="1">
      <alignment vertical="center" wrapText="1"/>
    </xf>
    <xf numFmtId="0" fontId="141" fillId="0" borderId="8" xfId="1" applyFont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Border="1" applyAlignment="1" applyProtection="1">
      <alignment vertical="top" wrapText="1"/>
    </xf>
    <xf numFmtId="0" fontId="146" fillId="0" borderId="4" xfId="1" applyFont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Border="1" applyAlignment="1" applyProtection="1">
      <alignment horizontal="right" vertical="center" wrapText="1"/>
    </xf>
    <xf numFmtId="0" fontId="149" fillId="0" borderId="5" xfId="1" applyFont="1" applyBorder="1" applyAlignment="1" applyProtection="1">
      <alignment vertical="top" wrapText="1"/>
    </xf>
    <xf numFmtId="0" fontId="150" fillId="0" borderId="10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vertical="top" wrapText="1"/>
    </xf>
    <xf numFmtId="0" fontId="152" fillId="0" borderId="11" xfId="1" applyFont="1" applyBorder="1" applyAlignment="1" applyProtection="1">
      <alignment horizontal="center" vertical="top" wrapText="1"/>
    </xf>
    <xf numFmtId="0" fontId="153" fillId="0" borderId="8" xfId="1" applyFont="1" applyBorder="1" applyAlignment="1" applyProtection="1">
      <alignment vertical="top" wrapText="1"/>
    </xf>
    <xf numFmtId="0" fontId="154" fillId="0" borderId="13" xfId="1" applyFont="1" applyBorder="1" applyAlignment="1" applyProtection="1">
      <alignment horizontal="center" vertical="top" wrapText="1"/>
    </xf>
    <xf numFmtId="0" fontId="155" fillId="0" borderId="7" xfId="1" applyFont="1" applyBorder="1" applyAlignment="1" applyProtection="1">
      <alignment vertical="top" wrapText="1"/>
    </xf>
    <xf numFmtId="2" fontId="156" fillId="0" borderId="4" xfId="1" applyNumberFormat="1" applyFont="1" applyBorder="1" applyAlignment="1" applyProtection="1">
      <alignment horizontal="right" vertical="center" wrapText="1"/>
    </xf>
    <xf numFmtId="2" fontId="157" fillId="0" borderId="10" xfId="1" applyNumberFormat="1" applyFont="1" applyBorder="1" applyAlignment="1" applyProtection="1">
      <alignment horizontal="right" vertical="center" wrapText="1"/>
    </xf>
    <xf numFmtId="0" fontId="158" fillId="0" borderId="5" xfId="1" applyFont="1" applyBorder="1" applyAlignment="1" applyProtection="1">
      <alignment horizontal="center" vertical="top" wrapText="1"/>
    </xf>
    <xf numFmtId="2" fontId="159" fillId="0" borderId="15" xfId="1" applyNumberFormat="1" applyFont="1" applyBorder="1" applyAlignment="1" applyProtection="1">
      <alignment horizontal="right" vertical="center" wrapText="1"/>
    </xf>
    <xf numFmtId="2" fontId="160" fillId="0" borderId="5" xfId="1" applyNumberFormat="1" applyFont="1" applyBorder="1" applyAlignment="1" applyProtection="1">
      <alignment horizontal="right" vertical="center" wrapText="1"/>
    </xf>
    <xf numFmtId="3" fontId="161" fillId="0" borderId="3" xfId="1" applyNumberFormat="1" applyFont="1" applyBorder="1" applyAlignment="1" applyProtection="1">
      <alignment horizontal="right" vertical="center" wrapText="1"/>
    </xf>
    <xf numFmtId="0" fontId="162" fillId="0" borderId="14" xfId="1" applyFont="1" applyBorder="1" applyAlignment="1" applyProtection="1">
      <alignment vertical="center" wrapText="1"/>
    </xf>
    <xf numFmtId="0" fontId="163" fillId="0" borderId="2" xfId="1" applyFont="1" applyBorder="1" applyAlignment="1" applyProtection="1">
      <alignment horizontal="center" vertical="top" wrapText="1"/>
    </xf>
    <xf numFmtId="0" fontId="164" fillId="0" borderId="14" xfId="1" applyFont="1" applyBorder="1" applyAlignment="1" applyProtection="1">
      <alignment horizontal="center" vertical="top" wrapText="1"/>
    </xf>
    <xf numFmtId="0" fontId="165" fillId="0" borderId="11" xfId="1" applyFont="1" applyBorder="1" applyAlignment="1" applyProtection="1">
      <alignment horizontal="center" vertical="top" wrapText="1"/>
    </xf>
    <xf numFmtId="0" fontId="166" fillId="0" borderId="9" xfId="1" applyFont="1" applyBorder="1" applyAlignment="1" applyProtection="1">
      <alignment vertical="top" wrapText="1"/>
    </xf>
    <xf numFmtId="0" fontId="167" fillId="0" borderId="9" xfId="1" applyFont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Border="1" applyAlignment="1" applyProtection="1">
      <alignment horizontal="center" vertical="top" wrapText="1"/>
    </xf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164" fontId="180" fillId="0" borderId="2" xfId="1" applyNumberFormat="1" applyFont="1" applyBorder="1" applyAlignment="1" applyProtection="1">
      <alignment horizontal="right" vertical="center"/>
    </xf>
    <xf numFmtId="0" fontId="181" fillId="0" borderId="0" xfId="1" applyFont="1" applyAlignment="1" applyProtection="1">
      <alignment vertical="center"/>
    </xf>
    <xf numFmtId="0" fontId="182" fillId="0" borderId="0" xfId="1" applyFont="1" applyProtection="1">
      <alignment vertical="top"/>
    </xf>
    <xf numFmtId="0" fontId="183" fillId="0" borderId="0" xfId="1" applyFont="1" applyAlignment="1" applyProtection="1"/>
    <xf numFmtId="0" fontId="184" fillId="0" borderId="0" xfId="1" applyFont="1" applyAlignment="1" applyProtection="1">
      <alignment horizontal="center" vertical="top"/>
    </xf>
    <xf numFmtId="0" fontId="185" fillId="0" borderId="0" xfId="1" applyFont="1" applyAlignment="1" applyProtection="1">
      <alignment horizontal="center" vertical="top"/>
    </xf>
    <xf numFmtId="0" fontId="186" fillId="0" borderId="2" xfId="1" applyFont="1" applyBorder="1" applyAlignment="1" applyProtection="1">
      <alignment horizontal="center" vertical="top"/>
    </xf>
    <xf numFmtId="0" fontId="189" fillId="0" borderId="0" xfId="1" applyFont="1" applyAlignment="1" applyProtection="1">
      <alignment horizontal="center"/>
    </xf>
    <xf numFmtId="0" fontId="190" fillId="0" borderId="7" xfId="1" applyFont="1" applyBorder="1" applyAlignment="1" applyProtection="1">
      <alignment horizontal="center" vertical="top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9" xfId="1" applyNumberFormat="1" applyFont="1" applyBorder="1" applyAlignment="1" applyProtection="1">
      <alignment horizontal="center"/>
    </xf>
    <xf numFmtId="3" fontId="3" fillId="0" borderId="3" xfId="1" applyNumberFormat="1" applyFont="1" applyBorder="1" applyAlignment="1" applyProtection="1">
      <alignment horizont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49" fontId="59" fillId="0" borderId="6" xfId="1" applyNumberFormat="1" applyFont="1" applyBorder="1" applyAlignment="1" applyProtection="1">
      <alignment horizontal="center" vertical="center"/>
    </xf>
    <xf numFmtId="49" fontId="60" fillId="0" borderId="14" xfId="1" applyNumberFormat="1" applyFont="1" applyBorder="1" applyAlignment="1" applyProtection="1">
      <alignment horizontal="center" vertical="center"/>
    </xf>
    <xf numFmtId="49" fontId="61" fillId="0" borderId="9" xfId="1" applyNumberFormat="1" applyFont="1" applyBorder="1" applyAlignment="1" applyProtection="1">
      <alignment horizontal="center" vertical="center"/>
    </xf>
    <xf numFmtId="0" fontId="184" fillId="0" borderId="0" xfId="1" applyFont="1" applyAlignment="1" applyProtection="1">
      <alignment horizontal="center" vertical="top"/>
    </xf>
    <xf numFmtId="0" fontId="187" fillId="0" borderId="7" xfId="1" applyFont="1" applyBorder="1" applyAlignment="1" applyProtection="1">
      <alignment horizontal="center" vertical="top" wrapText="1"/>
    </xf>
    <xf numFmtId="0" fontId="188" fillId="0" borderId="7" xfId="1" applyFont="1" applyBorder="1" applyAlignment="1" applyProtection="1">
      <alignment horizontal="center" wrapText="1"/>
    </xf>
    <xf numFmtId="49" fontId="43" fillId="0" borderId="10" xfId="1" applyNumberFormat="1" applyFont="1" applyBorder="1" applyAlignment="1" applyProtection="1">
      <alignment horizontal="left" vertical="center" wrapText="1"/>
    </xf>
    <xf numFmtId="0" fontId="44" fillId="0" borderId="7" xfId="1" applyFont="1" applyBorder="1" applyAlignment="1" applyProtection="1">
      <alignment horizontal="left" vertical="center" wrapText="1"/>
    </xf>
    <xf numFmtId="0" fontId="51" fillId="0" borderId="12" xfId="1" applyFont="1" applyBorder="1" applyAlignment="1" applyProtection="1">
      <alignment horizontal="left" vertical="center" wrapText="1"/>
    </xf>
    <xf numFmtId="0" fontId="52" fillId="0" borderId="2" xfId="1" applyFont="1" applyBorder="1" applyAlignment="1" applyProtection="1">
      <alignment horizontal="left" vertical="center" wrapText="1"/>
    </xf>
    <xf numFmtId="0" fontId="45" fillId="0" borderId="4" xfId="1" applyFont="1" applyBorder="1" applyAlignment="1" applyProtection="1">
      <alignment horizontal="center" vertical="center"/>
    </xf>
    <xf numFmtId="0" fontId="53" fillId="0" borderId="8" xfId="1" applyFont="1" applyBorder="1" applyAlignment="1" applyProtection="1">
      <alignment horizontal="center"/>
    </xf>
    <xf numFmtId="0" fontId="46" fillId="0" borderId="11" xfId="1" applyFont="1" applyBorder="1" applyAlignment="1" applyProtection="1">
      <alignment horizontal="center" vertical="center" wrapText="1"/>
    </xf>
    <xf numFmtId="0" fontId="54" fillId="0" borderId="13" xfId="1" applyFont="1" applyBorder="1" applyAlignment="1" applyProtection="1">
      <alignment horizontal="center" vertical="center" wrapText="1"/>
    </xf>
    <xf numFmtId="0" fontId="47" fillId="0" borderId="6" xfId="1" applyFont="1" applyBorder="1" applyAlignment="1" applyProtection="1">
      <alignment horizontal="center" wrapText="1"/>
    </xf>
    <xf numFmtId="0" fontId="48" fillId="0" borderId="9" xfId="1" applyFont="1" applyBorder="1" applyAlignment="1" applyProtection="1">
      <alignment horizontal="center" wrapText="1"/>
    </xf>
    <xf numFmtId="164" fontId="49" fillId="0" borderId="4" xfId="1" applyNumberFormat="1" applyFont="1" applyBorder="1" applyAlignment="1" applyProtection="1">
      <alignment horizontal="center" vertical="center" wrapText="1"/>
    </xf>
    <xf numFmtId="0" fontId="57" fillId="0" borderId="8" xfId="1" applyFont="1" applyBorder="1" applyAlignment="1" applyProtection="1">
      <alignment horizontal="center" wrapText="1"/>
    </xf>
    <xf numFmtId="164" fontId="50" fillId="0" borderId="11" xfId="1" applyNumberFormat="1" applyFont="1" applyBorder="1" applyAlignment="1" applyProtection="1">
      <alignment horizontal="center" vertical="center" wrapText="1"/>
    </xf>
    <xf numFmtId="0" fontId="58" fillId="0" borderId="13" xfId="1" applyFont="1" applyBorder="1" applyAlignment="1" applyProtection="1">
      <alignment wrapText="1"/>
    </xf>
    <xf numFmtId="3" fontId="3" fillId="0" borderId="4" xfId="1" applyNumberFormat="1" applyFont="1" applyBorder="1" applyAlignment="1" applyProtection="1">
      <alignment horizontal="center"/>
    </xf>
    <xf numFmtId="3" fontId="27" fillId="0" borderId="3" xfId="1" applyNumberFormat="1" applyFont="1" applyBorder="1" applyAlignment="1" applyProtection="1">
      <alignment horizontal="center"/>
    </xf>
    <xf numFmtId="0" fontId="67" fillId="0" borderId="2" xfId="1" applyFont="1" applyBorder="1" applyAlignment="1" applyProtection="1"/>
    <xf numFmtId="164" fontId="3" fillId="0" borderId="2" xfId="1" applyNumberFormat="1" applyFont="1" applyBorder="1" applyAlignment="1" applyProtection="1">
      <alignment horizontal="right" vertic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49" sqref="N49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9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25">
      <c r="G10" s="175" t="s">
        <v>10</v>
      </c>
      <c r="H10" s="175"/>
      <c r="I10" s="175"/>
      <c r="J10" s="175"/>
      <c r="K10" s="175"/>
    </row>
    <row r="11" spans="1:13" ht="12" customHeight="1" x14ac:dyDescent="0.25">
      <c r="G11" s="176" t="s">
        <v>11</v>
      </c>
      <c r="H11" s="176"/>
      <c r="I11" s="176"/>
      <c r="J11" s="176"/>
      <c r="K11" s="176"/>
    </row>
    <row r="12" spans="1:13" ht="9" customHeight="1" x14ac:dyDescent="0.25"/>
    <row r="13" spans="1:13" ht="12" customHeight="1" x14ac:dyDescent="0.25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7.5" customHeight="1" x14ac:dyDescent="0.25">
      <c r="K14" s="3"/>
      <c r="L14" s="3"/>
    </row>
    <row r="15" spans="1:13" ht="11.25" customHeight="1" x14ac:dyDescent="0.25">
      <c r="G15" s="177" t="s">
        <v>13</v>
      </c>
      <c r="H15" s="177"/>
      <c r="I15" s="177"/>
      <c r="J15" s="177"/>
      <c r="K15" s="177"/>
    </row>
    <row r="16" spans="1:13" ht="11.25" customHeight="1" x14ac:dyDescent="0.25">
      <c r="G16" s="178" t="s">
        <v>14</v>
      </c>
      <c r="H16" s="178"/>
      <c r="I16" s="178"/>
      <c r="J16" s="178"/>
      <c r="K16" s="178"/>
    </row>
    <row r="17" spans="1:13" ht="15" customHeight="1" x14ac:dyDescent="0.25">
      <c r="B17" s="1"/>
      <c r="C17" s="1"/>
      <c r="D17" s="1"/>
      <c r="E17" s="179" t="s">
        <v>233</v>
      </c>
      <c r="F17" s="180"/>
      <c r="G17" s="181"/>
      <c r="H17" s="181"/>
      <c r="I17" s="181"/>
      <c r="J17" s="181"/>
      <c r="K17" s="181"/>
      <c r="L17" s="1"/>
    </row>
    <row r="18" spans="1:13" ht="9.75" customHeight="1" x14ac:dyDescent="0.25">
      <c r="A18" s="182" t="s">
        <v>15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3" ht="9.75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3"/>
      <c r="D22" s="184"/>
      <c r="E22" s="184"/>
      <c r="F22" s="185"/>
      <c r="G22" s="184"/>
      <c r="H22" s="184"/>
      <c r="I22" s="184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6">
        <v>0</v>
      </c>
      <c r="L23" s="207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69" t="s">
        <v>24</v>
      </c>
      <c r="H25" s="169"/>
      <c r="I25" s="166" t="s">
        <v>234</v>
      </c>
      <c r="J25" s="167" t="s">
        <v>235</v>
      </c>
      <c r="K25" s="168" t="s">
        <v>235</v>
      </c>
      <c r="L25" s="168" t="s">
        <v>236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92" t="s">
        <v>26</v>
      </c>
      <c r="B27" s="193"/>
      <c r="C27" s="193"/>
      <c r="D27" s="193"/>
      <c r="E27" s="193"/>
      <c r="F27" s="193"/>
      <c r="G27" s="196" t="s">
        <v>27</v>
      </c>
      <c r="H27" s="198" t="s">
        <v>28</v>
      </c>
      <c r="I27" s="200" t="s">
        <v>29</v>
      </c>
      <c r="J27" s="201"/>
      <c r="K27" s="202" t="s">
        <v>30</v>
      </c>
      <c r="L27" s="204" t="s">
        <v>31</v>
      </c>
    </row>
    <row r="28" spans="1:13" ht="46.5" customHeight="1" x14ac:dyDescent="0.25">
      <c r="A28" s="194"/>
      <c r="B28" s="195"/>
      <c r="C28" s="195"/>
      <c r="D28" s="195"/>
      <c r="E28" s="195"/>
      <c r="F28" s="195"/>
      <c r="G28" s="197"/>
      <c r="H28" s="199"/>
      <c r="I28" s="37" t="s">
        <v>32</v>
      </c>
      <c r="J28" s="38" t="s">
        <v>33</v>
      </c>
      <c r="K28" s="203"/>
      <c r="L28" s="205"/>
    </row>
    <row r="29" spans="1:13" ht="11.25" customHeight="1" x14ac:dyDescent="0.25">
      <c r="A29" s="186" t="s">
        <v>34</v>
      </c>
      <c r="B29" s="187"/>
      <c r="C29" s="187"/>
      <c r="D29" s="187"/>
      <c r="E29" s="187"/>
      <c r="F29" s="188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20700</v>
      </c>
      <c r="J30" s="50">
        <f>SUM(J31+J42+J61+J82+J89+J109+J131+J150+J160)</f>
        <v>20700</v>
      </c>
      <c r="K30" s="51">
        <f>SUM(K31+K42+K61+K82+K89+K109+K131+K150+K160)</f>
        <v>18239.27</v>
      </c>
      <c r="L30" s="50">
        <f>SUM(L31+L42+L61+L82+L89+L109+L131+L150+L160)</f>
        <v>18239.27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3.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15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/>
      <c r="J41" s="70"/>
      <c r="K41" s="70"/>
      <c r="L41" s="70"/>
      <c r="M41" s="65"/>
      <c r="N41" s="65"/>
    </row>
    <row r="42" spans="1:15" ht="22.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20700</v>
      </c>
      <c r="J42" s="75">
        <f t="shared" si="2"/>
        <v>20700</v>
      </c>
      <c r="K42" s="74">
        <f t="shared" si="2"/>
        <v>18239.27</v>
      </c>
      <c r="L42" s="74">
        <f t="shared" si="2"/>
        <v>18239.27</v>
      </c>
    </row>
    <row r="43" spans="1:15" ht="21.7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20700</v>
      </c>
      <c r="J43" s="51">
        <f t="shared" si="2"/>
        <v>20700</v>
      </c>
      <c r="K43" s="50">
        <f t="shared" si="2"/>
        <v>18239.27</v>
      </c>
      <c r="L43" s="51">
        <f t="shared" si="2"/>
        <v>18239.27</v>
      </c>
      <c r="M43" s="65"/>
      <c r="O43" s="65"/>
    </row>
    <row r="44" spans="1:15" ht="15.75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20700</v>
      </c>
      <c r="J44" s="51">
        <f t="shared" si="2"/>
        <v>20700</v>
      </c>
      <c r="K44" s="59">
        <f t="shared" si="2"/>
        <v>18239.27</v>
      </c>
      <c r="L44" s="59">
        <f t="shared" si="2"/>
        <v>18239.27</v>
      </c>
      <c r="M44" s="65"/>
      <c r="N44" s="65"/>
    </row>
    <row r="45" spans="1:15" ht="24.7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20700</v>
      </c>
      <c r="J45" s="81">
        <f>SUM(J46:J60)</f>
        <v>20700</v>
      </c>
      <c r="K45" s="82">
        <f>SUM(K46:K60)</f>
        <v>18239.27</v>
      </c>
      <c r="L45" s="82">
        <f>SUM(L46:L60)</f>
        <v>18239.27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>
        <v>10800</v>
      </c>
      <c r="J46" s="70">
        <v>10800</v>
      </c>
      <c r="K46" s="70">
        <v>10689.57</v>
      </c>
      <c r="L46" s="70">
        <v>10689.57</v>
      </c>
      <c r="M46" s="65"/>
      <c r="N46" s="65"/>
    </row>
    <row r="47" spans="1:15" ht="26.25" hidden="1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6.25" hidden="1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4.7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>
        <v>3000</v>
      </c>
      <c r="J49" s="70">
        <v>3000</v>
      </c>
      <c r="K49" s="70">
        <v>1688.85</v>
      </c>
      <c r="L49" s="70">
        <v>1688.85</v>
      </c>
      <c r="M49" s="65"/>
      <c r="N49" s="65"/>
    </row>
    <row r="50" spans="1:15" ht="24.7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hidden="1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hidden="1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5.75" hidden="1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2.7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>
        <v>2600</v>
      </c>
      <c r="J57" s="70">
        <v>2600</v>
      </c>
      <c r="K57" s="70">
        <v>2038.71</v>
      </c>
      <c r="L57" s="70">
        <v>2038.71</v>
      </c>
      <c r="M57" s="65"/>
      <c r="N57" s="65"/>
    </row>
    <row r="58" spans="1:15" ht="27.75" hidden="1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4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>
        <v>4300</v>
      </c>
      <c r="J60" s="70">
        <v>4300</v>
      </c>
      <c r="K60" s="70">
        <v>3822.14</v>
      </c>
      <c r="L60" s="70">
        <v>3822.14</v>
      </c>
      <c r="M60" s="65"/>
      <c r="N60" s="65"/>
    </row>
    <row r="61" spans="1:15" ht="13.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11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1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18.75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hidden="1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hidden="1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4.25" hidden="1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5.5" hidden="1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hidden="1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5" hidden="1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hidden="1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hidden="1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/>
      <c r="J148" s="125"/>
      <c r="K148" s="125"/>
      <c r="L148" s="125"/>
    </row>
    <row r="149" spans="1:12" ht="16.5" hidden="1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3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27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76.5" hidden="1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34.5" hidden="1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30.75" hidden="1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4.5" hidden="1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hidden="1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hidden="1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4.2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hidden="1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5.75" hidden="1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5.5" hidden="1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hidden="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6.25" hidden="1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4.5" hidden="1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9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4.5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12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3.7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14.2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20700</v>
      </c>
      <c r="J359" s="119">
        <f>SUM(J30+J176)</f>
        <v>20700</v>
      </c>
      <c r="K359" s="119">
        <f>SUM(K30+K176)</f>
        <v>18239.27</v>
      </c>
      <c r="L359" s="119">
        <f>SUM(L30+L176)</f>
        <v>18239.27</v>
      </c>
    </row>
    <row r="360" spans="1:12" ht="13.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208" t="s">
        <v>237</v>
      </c>
      <c r="H361" s="16"/>
      <c r="I361" s="209" t="s">
        <v>238</v>
      </c>
      <c r="J361" s="156"/>
      <c r="K361" s="157" t="s">
        <v>226</v>
      </c>
      <c r="L361" s="157"/>
    </row>
    <row r="362" spans="1:12" ht="18.75" customHeight="1" x14ac:dyDescent="0.25">
      <c r="A362" s="158"/>
      <c r="B362" s="158"/>
      <c r="C362" s="158"/>
      <c r="D362" s="159" t="s">
        <v>227</v>
      </c>
      <c r="E362" s="1"/>
      <c r="F362" s="24"/>
      <c r="G362" s="1"/>
      <c r="H362" s="160"/>
      <c r="I362" s="161" t="s">
        <v>228</v>
      </c>
      <c r="K362" s="189" t="s">
        <v>229</v>
      </c>
      <c r="L362" s="189"/>
    </row>
    <row r="363" spans="1:12" ht="15.75" customHeight="1" x14ac:dyDescent="0.25">
      <c r="I363" s="162"/>
      <c r="K363" s="162"/>
      <c r="L363" s="162"/>
    </row>
    <row r="364" spans="1:12" ht="15.75" customHeight="1" x14ac:dyDescent="0.25">
      <c r="D364" s="26"/>
      <c r="E364" s="26"/>
      <c r="F364" s="34"/>
      <c r="G364" s="26" t="s">
        <v>230</v>
      </c>
      <c r="I364" s="162"/>
      <c r="K364" s="163" t="s">
        <v>231</v>
      </c>
      <c r="L364" s="163"/>
    </row>
    <row r="365" spans="1:12" ht="26.25" customHeight="1" x14ac:dyDescent="0.25">
      <c r="D365" s="190" t="s">
        <v>232</v>
      </c>
      <c r="E365" s="191"/>
      <c r="F365" s="191"/>
      <c r="G365" s="191"/>
      <c r="H365" s="164"/>
      <c r="I365" s="165" t="s">
        <v>228</v>
      </c>
      <c r="K365" s="189" t="s">
        <v>229</v>
      </c>
      <c r="L365" s="189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1181102362204722" right="0" top="0.19685039370078741" bottom="0" header="0" footer="0"/>
  <pageSetup paperSize="9" scale="95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2020-01-20T10:07:12Z</cp:lastPrinted>
  <dcterms:modified xsi:type="dcterms:W3CDTF">2020-01-20T10:09:37Z</dcterms:modified>
</cp:coreProperties>
</file>