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xr:revisionPtr revIDLastSave="0" documentId="13_ncr:1_{42F2E32C-5E73-460A-8914-698C69DCF90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<sst xmlns="http://schemas.openxmlformats.org/spreadsheetml/2006/main" count="386" uniqueCount="243">
  <si>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</si>
  <si>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</si>
  <si>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</si>
  <si>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</si>
  <si>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</si>
  <si>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</si>
  <si>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</si>
  <si>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</si>
  <si>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</si>
  <si>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</si>
  <si>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</si>
  <si>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</si>
  <si>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</si>
  <si>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>2020 m. balandžio 17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</si>
  <si>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</si>
  <si>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</si>
  <si>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</si>
  <si>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</si>
  <si>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</si>
  <si>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</si>
  <si>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</si>
  <si>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</si>
  <si>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</si>
  <si>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</si>
  <si>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</si>
  <si>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</si>
  <si>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</si>
  <si>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</si>
  <si>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</si>
  <si>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</si>
  <si>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</si>
  <si>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</si>
  <si>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</si>
  <si>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</si>
  <si>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</si>
  <si>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</si>
  <si>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</si>
  <si>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</si>
  <si>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</si>
  <si>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</si>
  <si>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</si>
  <si>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</si>
  <si>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</si>
  <si>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</si>
  <si>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</si>
  <si>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</si>
  <si>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</si>
  <si>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</si>
  <si>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</si>
  <si>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</si>
  <si>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</si>
  <si>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</si>
  <si>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</si>
  <si>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</si>
  <si>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</si>
  <si>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</si>
  <si>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</si>
  <si>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</si>
  <si>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</si>
  <si>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</si>
  <si>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</si>
  <si>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</si>
  <si>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</si>
  <si>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</si>
  <si>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</si>
  <si>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</si>
  <si>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</si>
  <si>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</si>
  <si>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</si>
  <si>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</si>
  <si>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</si>
  <si>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</si>
  <si>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</si>
  <si>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</si>
  <si>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</si>
  <si>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</si>
  <si>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</si>
  <si>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</si>
  <si>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</si>
  <si>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</si>
  <si>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</si>
  <si>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</si>
  <si>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</si>
  <si>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</si>
  <si>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</si>
  <si>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</si>
  <si>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</si>
  <si>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</si>
  <si>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</si>
  <si>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</si>
  <si>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</si>
  <si>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</si>
  <si>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</si>
  <si>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</si>
  <si>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</si>
  <si>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</si>
  <si>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</si>
  <si>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</si>
  <si>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</si>
  <si>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</si>
  <si>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</si>
  <si>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</si>
  <si>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</si>
  <si>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</si>
  <si>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</si>
  <si>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</si>
  <si>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</si>
  <si>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</si>
  <si>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</si>
  <si>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</si>
  <si>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</si>
  <si>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</si>
  <si>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</si>
  <si>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</si>
  <si>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</si>
  <si>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</si>
  <si>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</si>
  <si>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</si>
  <si>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</si>
  <si>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</si>
  <si>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</si>
  <si>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</si>
  <si>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</si>
  <si>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</si>
  <si>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</si>
  <si>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</si>
  <si>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</si>
  <si>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</si>
  <si>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</si>
  <si>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</si>
  <si>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</si>
  <si>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</si>
  <si>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</si>
  <si>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</si>
  <si>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</si>
  <si>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</si>
  <si>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</si>
  <si>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</si>
  <si>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</si>
  <si>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</si>
  <si>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</si>
  <si>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</si>
  <si>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</si>
  <si>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</si>
  <si>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</si>
  <si>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</si>
  <si>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</si>
  <si>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</si>
  <si>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</si>
  <si>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</si>
  <si>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</si>
  <si>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</si>
  <si>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</si>
  <si>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</si>
  <si>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</si>
  <si>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</si>
  <si>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</si>
  <si>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</si>
  <si>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</si>
  <si>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</si>
  <si>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</si>
  <si>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</si>
  <si>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</si>
  <si>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</si>
  <si>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</si>
  <si>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</si>
  <si>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</si>
  <si>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</si>
  <si>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</si>
  <si>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</si>
  <si>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</si>
  <si>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</si>
  <si>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</si>
  <si>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</si>
  <si>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</si>
  <si>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</si>
  <si>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</si>
  <si>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</si>
  <si>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</si>
  <si>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</si>
  <si>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</si>
  <si>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</si>
  <si>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</si>
  <si>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</si>
  <si>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</si>
  <si>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</si>
  <si>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</si>
  <si>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</si>
  <si>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</si>
  <si>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</si>
  <si>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</si>
  <si>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</si>
  <si>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</si>
  <si>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</si>
  <si>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</si>
  <si>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</si>
  <si>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</si>
  <si>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</si>
  <si>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</si>
  <si>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</si>
  <si>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</si>
  <si>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</si>
  <si>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</si>
  <si>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</si>
  <si>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</si>
  <si>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</si>
  <si>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</si>
  <si>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</si>
  <si>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</si>
  <si>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</si>
  <si>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</si>
  <si>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</si>
  <si>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</si>
  <si>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</si>
  <si>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</si>
  <si>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</si>
  <si>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</si>
  <si>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</si>
  <si>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</si>
  <si>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</si>
  <si>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</si>
  <si>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</si>
  <si>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</si>
  <si>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</si>
  <si>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</si>
  <si>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</si>
  <si>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</si>
  <si>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</si>
  <si>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</si>
  <si>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</si>
  <si>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</si>
  <si>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</si>
  <si>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</si>
  <si>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</si>
  <si>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</si>
  <si>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</si>
  <si>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Socialinės paramos įgyvendinimas ir sveikatos apsaugos paslaugų gerinimas</t>
  </si>
  <si>
    <t>O</t>
  </si>
  <si>
    <t>1O</t>
  </si>
  <si>
    <t>O4</t>
  </si>
  <si>
    <t>O1</t>
  </si>
  <si>
    <t>4O</t>
  </si>
  <si>
    <t>Mokinių nemokamas maitinimas mokyklose ir aprūpinimas mokinio reikmenimis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</si>
</sst>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>
      <alignment horizontal="right"/>
    </xf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>
      <alignment horizontal="right"/>
    </xf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>
      <alignment horizontal="right"/>
    </xf>
    <xf numFmtId="0" fontId="37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164" fontId="41" fillId="0" borderId="2" xfId="1" applyNumberFormat="1" applyFont="1" applyBorder="1" applyAlignment="1" applyProtection="1">
      <alignment horizontal="right"/>
    </xf>
    <xf numFmtId="49" fontId="54" fillId="0" borderId="3" xfId="1" applyNumberFormat="1" applyFont="1" applyBorder="1" applyAlignment="1" applyProtection="1">
      <alignment horizontal="center" vertical="center" wrapText="1"/>
    </xf>
    <xf numFmtId="49" fontId="55" fillId="0" borderId="13" xfId="1" applyNumberFormat="1" applyFont="1" applyBorder="1" applyAlignment="1" applyProtection="1">
      <alignment horizontal="center" vertical="center" wrapText="1"/>
    </xf>
    <xf numFmtId="0" fontId="61" fillId="0" borderId="3" xfId="1" applyFont="1" applyBorder="1" applyAlignment="1" applyProtection="1">
      <alignment horizontal="center" vertical="center" wrapText="1"/>
    </xf>
    <xf numFmtId="0" fontId="62" fillId="0" borderId="13" xfId="1" applyFont="1" applyBorder="1" applyAlignment="1" applyProtection="1">
      <alignment horizontal="center" vertical="center" wrapText="1"/>
    </xf>
    <xf numFmtId="49" fontId="63" fillId="0" borderId="9" xfId="1" applyNumberFormat="1" applyFont="1" applyBorder="1" applyAlignment="1" applyProtection="1">
      <alignment horizontal="center" vertical="center" wrapText="1"/>
    </xf>
    <xf numFmtId="49" fontId="64" fillId="0" borderId="3" xfId="1" applyNumberFormat="1" applyFont="1" applyBorder="1" applyAlignment="1" applyProtection="1">
      <alignment horizontal="center" vertical="center" wrapText="1"/>
    </xf>
    <xf numFmtId="3" fontId="65" fillId="0" borderId="13" xfId="1" applyNumberFormat="1" applyFont="1" applyBorder="1" applyAlignment="1" applyProtection="1">
      <alignment horizontal="center" vertical="center" wrapText="1"/>
    </xf>
    <xf numFmtId="0" fontId="66" fillId="0" borderId="0" xfId="1" applyFont="1" applyAlignment="1" applyProtection="1"/>
    <xf numFmtId="0" fontId="67" fillId="0" borderId="3" xfId="1" applyFont="1" applyBorder="1" applyAlignment="1" applyProtection="1">
      <alignment vertical="top" wrapText="1"/>
    </xf>
    <xf numFmtId="0" fontId="68" fillId="0" borderId="3" xfId="1" applyFont="1" applyBorder="1" applyAlignment="1" applyProtection="1">
      <alignment vertical="top" wrapText="1"/>
    </xf>
    <xf numFmtId="0" fontId="69" fillId="0" borderId="9" xfId="1" applyFont="1" applyBorder="1" applyAlignment="1" applyProtection="1">
      <alignment vertical="top" wrapText="1"/>
    </xf>
    <xf numFmtId="0" fontId="70" fillId="0" borderId="14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Border="1" applyAlignment="1" applyProtection="1">
      <alignment vertical="top" wrapText="1"/>
    </xf>
    <xf numFmtId="0" fontId="75" fillId="0" borderId="13" xfId="1" applyFont="1" applyBorder="1" applyAlignment="1" applyProtection="1">
      <alignment vertical="top" wrapText="1"/>
    </xf>
    <xf numFmtId="0" fontId="76" fillId="0" borderId="2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vertical="top" wrapText="1"/>
    </xf>
    <xf numFmtId="0" fontId="78" fillId="0" borderId="13" xfId="1" applyFont="1" applyBorder="1" applyAlignment="1" applyProtection="1">
      <alignment horizontal="center" vertical="top" wrapText="1"/>
    </xf>
    <xf numFmtId="0" fontId="79" fillId="0" borderId="2" xfId="1" applyFont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Border="1" applyAlignment="1" applyProtection="1">
      <alignment vertical="top" wrapText="1"/>
    </xf>
    <xf numFmtId="0" fontId="83" fillId="0" borderId="9" xfId="1" applyFont="1" applyBorder="1" applyAlignment="1" applyProtection="1">
      <alignment vertical="top" wrapText="1"/>
    </xf>
    <xf numFmtId="0" fontId="84" fillId="0" borderId="14" xfId="1" applyFont="1" applyBorder="1" applyAlignment="1" applyProtection="1">
      <alignment vertical="top" wrapText="1"/>
    </xf>
    <xf numFmtId="0" fontId="85" fillId="0" borderId="3" xfId="1" applyFont="1" applyBorder="1" applyAlignment="1" applyProtection="1">
      <alignment vertical="top" wrapText="1"/>
    </xf>
    <xf numFmtId="0" fontId="86" fillId="0" borderId="9" xfId="1" applyFont="1" applyBorder="1" applyAlignment="1" applyProtection="1">
      <alignment horizontal="center" vertical="top" wrapText="1"/>
    </xf>
    <xf numFmtId="0" fontId="87" fillId="0" borderId="0" xfId="1" applyFont="1" applyAlignment="1" applyProtection="1">
      <alignment horizontal="justify" vertical="center"/>
    </xf>
    <xf numFmtId="0" fontId="88" fillId="0" borderId="6" xfId="1" applyFont="1" applyBorder="1" applyAlignment="1" applyProtection="1">
      <alignment vertical="top" wrapText="1"/>
    </xf>
    <xf numFmtId="0" fontId="89" fillId="0" borderId="14" xfId="1" applyFont="1" applyBorder="1" applyAlignment="1" applyProtection="1">
      <alignment vertical="top" wrapText="1"/>
    </xf>
    <xf numFmtId="0" fontId="90" fillId="0" borderId="9" xfId="1" applyFont="1" applyBorder="1" applyAlignment="1" applyProtection="1">
      <alignment horizontal="center" vertical="top" wrapText="1"/>
    </xf>
    <xf numFmtId="2" fontId="91" fillId="0" borderId="13" xfId="1" applyNumberFormat="1" applyFont="1" applyBorder="1" applyAlignment="1" applyProtection="1">
      <alignment horizontal="right" vertical="center" wrapText="1"/>
    </xf>
    <xf numFmtId="2" fontId="92" fillId="0" borderId="3" xfId="1" applyNumberFormat="1" applyFont="1" applyBorder="1" applyAlignment="1" applyProtection="1">
      <alignment horizontal="right" vertical="center" wrapText="1"/>
    </xf>
    <xf numFmtId="2" fontId="93" fillId="0" borderId="9" xfId="1" applyNumberFormat="1" applyFont="1" applyBorder="1" applyAlignment="1" applyProtection="1">
      <alignment horizontal="right" vertical="center" wrapText="1"/>
    </xf>
    <xf numFmtId="0" fontId="94" fillId="0" borderId="12" xfId="1" applyFont="1" applyBorder="1" applyAlignment="1" applyProtection="1">
      <alignment vertical="top" wrapText="1"/>
    </xf>
    <xf numFmtId="0" fontId="95" fillId="0" borderId="8" xfId="1" applyFont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Border="1" applyAlignment="1" applyProtection="1">
      <alignment vertical="top" wrapText="1"/>
    </xf>
    <xf numFmtId="0" fontId="99" fillId="0" borderId="15" xfId="1" applyFont="1" applyBorder="1" applyAlignment="1" applyProtection="1">
      <alignment vertical="top" wrapText="1"/>
    </xf>
    <xf numFmtId="0" fontId="100" fillId="0" borderId="5" xfId="1" applyFont="1" applyBorder="1" applyAlignment="1" applyProtection="1">
      <alignment vertical="top" wrapText="1"/>
    </xf>
    <xf numFmtId="0" fontId="101" fillId="0" borderId="0" xfId="1" applyFont="1" applyAlignment="1" applyProtection="1">
      <alignment vertical="top" wrapText="1"/>
    </xf>
    <xf numFmtId="0" fontId="102" fillId="0" borderId="5" xfId="1" applyFont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Border="1" applyAlignment="1" applyProtection="1">
      <alignment horizontal="center" vertical="top" wrapText="1"/>
    </xf>
    <xf numFmtId="0" fontId="106" fillId="0" borderId="12" xfId="1" applyFont="1" applyBorder="1" applyAlignment="1" applyProtection="1">
      <alignment vertical="top" wrapText="1"/>
    </xf>
    <xf numFmtId="0" fontId="107" fillId="0" borderId="8" xfId="1" applyFont="1" applyBorder="1" applyAlignment="1" applyProtection="1">
      <alignment vertical="top" wrapText="1"/>
    </xf>
    <xf numFmtId="0" fontId="108" fillId="0" borderId="13" xfId="1" applyFont="1" applyBorder="1" applyAlignment="1" applyProtection="1">
      <alignment vertical="top" wrapText="1"/>
    </xf>
    <xf numFmtId="0" fontId="109" fillId="0" borderId="2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horizontal="center" vertical="top" wrapText="1"/>
    </xf>
    <xf numFmtId="0" fontId="111" fillId="0" borderId="4" xfId="1" applyFont="1" applyBorder="1" applyAlignment="1" applyProtection="1">
      <alignment vertical="top" wrapText="1"/>
    </xf>
    <xf numFmtId="0" fontId="112" fillId="0" borderId="11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horizontal="center" vertical="top" wrapText="1"/>
    </xf>
    <xf numFmtId="0" fontId="114" fillId="0" borderId="7" xfId="1" applyFont="1" applyBorder="1" applyAlignment="1" applyProtection="1">
      <alignment vertical="top" wrapText="1"/>
    </xf>
    <xf numFmtId="2" fontId="115" fillId="0" borderId="11" xfId="1" applyNumberFormat="1" applyFont="1" applyBorder="1" applyAlignment="1" applyProtection="1">
      <alignment horizontal="right" vertical="center" wrapText="1"/>
    </xf>
    <xf numFmtId="0" fontId="116" fillId="0" borderId="14" xfId="1" applyFont="1" applyBorder="1" applyAlignment="1" applyProtection="1">
      <alignment horizontal="left" vertical="top" wrapText="1"/>
    </xf>
    <xf numFmtId="0" fontId="117" fillId="0" borderId="12" xfId="1" applyFont="1" applyBorder="1" applyAlignment="1" applyProtection="1">
      <alignment vertical="center" wrapText="1"/>
    </xf>
    <xf numFmtId="0" fontId="118" fillId="0" borderId="8" xfId="1" applyFont="1" applyBorder="1" applyAlignment="1" applyProtection="1">
      <alignment vertical="center" wrapText="1"/>
    </xf>
    <xf numFmtId="0" fontId="119" fillId="0" borderId="13" xfId="1" applyFont="1" applyBorder="1" applyAlignment="1" applyProtection="1">
      <alignment vertical="top" wrapText="1"/>
    </xf>
    <xf numFmtId="0" fontId="120" fillId="0" borderId="2" xfId="1" applyFont="1" applyBorder="1" applyAlignment="1" applyProtection="1">
      <alignment vertical="center" wrapText="1"/>
    </xf>
    <xf numFmtId="0" fontId="121" fillId="0" borderId="9" xfId="1" applyFont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Border="1" applyAlignment="1" applyProtection="1">
      <alignment vertical="top" wrapText="1"/>
    </xf>
    <xf numFmtId="0" fontId="127" fillId="0" borderId="12" xfId="1" applyFont="1" applyBorder="1" applyAlignment="1" applyProtection="1">
      <alignment vertical="top" wrapText="1"/>
    </xf>
    <xf numFmtId="0" fontId="128" fillId="0" borderId="9" xfId="1" applyFont="1" applyBorder="1" applyAlignment="1" applyProtection="1">
      <alignment vertical="top" wrapText="1"/>
    </xf>
    <xf numFmtId="0" fontId="129" fillId="0" borderId="6" xfId="1" applyFont="1" applyBorder="1" applyAlignment="1" applyProtection="1">
      <alignment vertical="top" wrapText="1"/>
    </xf>
    <xf numFmtId="0" fontId="130" fillId="0" borderId="3" xfId="1" applyFont="1" applyBorder="1" applyAlignment="1" applyProtection="1">
      <alignment horizontal="center"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8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15" xfId="1" applyFont="1" applyBorder="1" applyAlignment="1" applyProtection="1">
      <alignment horizontal="center" vertical="top" wrapText="1"/>
    </xf>
    <xf numFmtId="0" fontId="135" fillId="0" borderId="0" xfId="1" applyFont="1" applyAlignment="1" applyProtection="1">
      <alignment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15" xfId="1" applyFont="1" applyBorder="1" applyAlignment="1" applyProtection="1">
      <alignment vertical="top" wrapText="1"/>
    </xf>
    <xf numFmtId="0" fontId="138" fillId="0" borderId="6" xfId="1" applyFont="1" applyBorder="1" applyAlignment="1" applyProtection="1">
      <alignment vertical="top" wrapText="1"/>
    </xf>
    <xf numFmtId="0" fontId="139" fillId="0" borderId="14" xfId="1" applyFont="1" applyBorder="1" applyAlignment="1" applyProtection="1">
      <alignment vertical="center" wrapText="1"/>
    </xf>
    <xf numFmtId="0" fontId="140" fillId="0" borderId="8" xfId="1" applyFont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Border="1" applyAlignment="1" applyProtection="1">
      <alignment vertical="top" wrapText="1"/>
    </xf>
    <xf numFmtId="0" fontId="145" fillId="0" borderId="4" xfId="1" applyFont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Border="1" applyAlignment="1" applyProtection="1">
      <alignment horizontal="right" vertical="center" wrapText="1"/>
    </xf>
    <xf numFmtId="0" fontId="148" fillId="0" borderId="5" xfId="1" applyFont="1" applyBorder="1" applyAlignment="1" applyProtection="1">
      <alignment vertical="top" wrapText="1"/>
    </xf>
    <xf numFmtId="0" fontId="149" fillId="0" borderId="10" xfId="1" applyFont="1" applyBorder="1" applyAlignment="1" applyProtection="1">
      <alignment vertical="top" wrapText="1"/>
    </xf>
    <xf numFmtId="0" fontId="150" fillId="0" borderId="11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horizontal="center" vertical="top" wrapText="1"/>
    </xf>
    <xf numFmtId="0" fontId="152" fillId="0" borderId="8" xfId="1" applyFont="1" applyBorder="1" applyAlignment="1" applyProtection="1">
      <alignment vertical="top" wrapText="1"/>
    </xf>
    <xf numFmtId="0" fontId="153" fillId="0" borderId="13" xfId="1" applyFont="1" applyBorder="1" applyAlignment="1" applyProtection="1">
      <alignment horizontal="center" vertical="top" wrapText="1"/>
    </xf>
    <xf numFmtId="0" fontId="154" fillId="0" borderId="7" xfId="1" applyFont="1" applyBorder="1" applyAlignment="1" applyProtection="1">
      <alignment vertical="top" wrapText="1"/>
    </xf>
    <xf numFmtId="2" fontId="155" fillId="0" borderId="4" xfId="1" applyNumberFormat="1" applyFont="1" applyBorder="1" applyAlignment="1" applyProtection="1">
      <alignment horizontal="right" vertical="center" wrapText="1"/>
    </xf>
    <xf numFmtId="2" fontId="156" fillId="0" borderId="10" xfId="1" applyNumberFormat="1" applyFont="1" applyBorder="1" applyAlignment="1" applyProtection="1">
      <alignment horizontal="right" vertical="center" wrapText="1"/>
    </xf>
    <xf numFmtId="0" fontId="157" fillId="0" borderId="5" xfId="1" applyFont="1" applyBorder="1" applyAlignment="1" applyProtection="1">
      <alignment horizontal="center" vertical="top" wrapText="1"/>
    </xf>
    <xf numFmtId="2" fontId="158" fillId="0" borderId="15" xfId="1" applyNumberFormat="1" applyFont="1" applyBorder="1" applyAlignment="1" applyProtection="1">
      <alignment horizontal="right" vertical="center" wrapText="1"/>
    </xf>
    <xf numFmtId="2" fontId="159" fillId="0" borderId="5" xfId="1" applyNumberFormat="1" applyFont="1" applyBorder="1" applyAlignment="1" applyProtection="1">
      <alignment horizontal="right" vertical="center" wrapText="1"/>
    </xf>
    <xf numFmtId="3" fontId="160" fillId="0" borderId="3" xfId="1" applyNumberFormat="1" applyFont="1" applyBorder="1" applyAlignment="1" applyProtection="1">
      <alignment horizontal="right" vertical="center" wrapText="1"/>
    </xf>
    <xf numFmtId="0" fontId="161" fillId="0" borderId="14" xfId="1" applyFont="1" applyBorder="1" applyAlignment="1" applyProtection="1">
      <alignment vertical="center" wrapText="1"/>
    </xf>
    <xf numFmtId="0" fontId="162" fillId="0" borderId="2" xfId="1" applyFont="1" applyBorder="1" applyAlignment="1" applyProtection="1">
      <alignment horizontal="center" vertical="top" wrapText="1"/>
    </xf>
    <xf numFmtId="0" fontId="163" fillId="0" borderId="14" xfId="1" applyFont="1" applyBorder="1" applyAlignment="1" applyProtection="1">
      <alignment horizontal="center" vertical="top" wrapText="1"/>
    </xf>
    <xf numFmtId="0" fontId="164" fillId="0" borderId="11" xfId="1" applyFont="1" applyBorder="1" applyAlignment="1" applyProtection="1">
      <alignment horizontal="center" vertical="top" wrapText="1"/>
    </xf>
    <xf numFmtId="0" fontId="165" fillId="0" borderId="9" xfId="1" applyFont="1" applyBorder="1" applyAlignment="1" applyProtection="1">
      <alignment vertical="top" wrapText="1"/>
    </xf>
    <xf numFmtId="0" fontId="166" fillId="0" borderId="9" xfId="1" applyFont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Border="1" applyAlignment="1" applyProtection="1">
      <alignment horizontal="center" vertical="top" wrapText="1"/>
    </xf>
    <xf numFmtId="0" fontId="172" fillId="0" borderId="3" xfId="1" applyFont="1" applyBorder="1" applyAlignment="1" applyProtection="1"/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2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0" fontId="38" fillId="0" borderId="2" xfId="1" applyFont="1" applyBorder="1" applyAlignment="1" applyProtection="1">
      <alignment horizontal="left" vertical="center" wrapText="1"/>
    </xf>
    <xf numFmtId="49" fontId="58" fillId="0" borderId="6" xfId="1" applyNumberFormat="1" applyFont="1" applyBorder="1" applyAlignment="1" applyProtection="1">
      <alignment horizontal="center" vertical="center"/>
    </xf>
    <xf numFmtId="49" fontId="59" fillId="0" borderId="14" xfId="1" applyNumberFormat="1" applyFont="1" applyBorder="1" applyAlignment="1" applyProtection="1">
      <alignment horizontal="center" vertical="center"/>
    </xf>
    <xf numFmtId="49" fontId="60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2" fillId="0" borderId="10" xfId="1" applyNumberFormat="1" applyFont="1" applyBorder="1" applyAlignment="1" applyProtection="1">
      <alignment horizontal="left" vertical="center" wrapText="1"/>
    </xf>
    <xf numFmtId="0" fontId="43" fillId="0" borderId="7" xfId="1" applyFont="1" applyBorder="1" applyAlignment="1" applyProtection="1">
      <alignment horizontal="left" vertical="center" wrapText="1"/>
    </xf>
    <xf numFmtId="0" fontId="50" fillId="0" borderId="12" xfId="1" applyFont="1" applyBorder="1" applyAlignment="1" applyProtection="1">
      <alignment horizontal="left" vertical="center" wrapText="1"/>
    </xf>
    <xf numFmtId="0" fontId="51" fillId="0" borderId="2" xfId="1" applyFont="1" applyBorder="1" applyAlignment="1" applyProtection="1">
      <alignment horizontal="left" vertical="center" wrapText="1"/>
    </xf>
    <xf numFmtId="0" fontId="44" fillId="0" borderId="4" xfId="1" applyFont="1" applyBorder="1" applyAlignment="1" applyProtection="1">
      <alignment horizontal="center" vertical="center"/>
    </xf>
    <xf numFmtId="0" fontId="52" fillId="0" borderId="8" xfId="1" applyFont="1" applyBorder="1" applyAlignment="1" applyProtection="1">
      <alignment horizontal="center"/>
    </xf>
    <xf numFmtId="0" fontId="45" fillId="0" borderId="11" xfId="1" applyFont="1" applyBorder="1" applyAlignment="1" applyProtection="1">
      <alignment horizontal="center" vertical="center" wrapText="1"/>
    </xf>
    <xf numFmtId="0" fontId="53" fillId="0" borderId="13" xfId="1" applyFont="1" applyBorder="1" applyAlignment="1" applyProtection="1">
      <alignment horizontal="center" vertical="center" wrapText="1"/>
    </xf>
    <xf numFmtId="0" fontId="46" fillId="0" borderId="6" xfId="1" applyFont="1" applyBorder="1" applyAlignment="1" applyProtection="1">
      <alignment horizontal="center" wrapText="1"/>
    </xf>
    <xf numFmtId="0" fontId="47" fillId="0" borderId="9" xfId="1" applyFont="1" applyBorder="1" applyAlignment="1" applyProtection="1">
      <alignment horizontal="center" wrapText="1"/>
    </xf>
    <xf numFmtId="164" fontId="48" fillId="0" borderId="4" xfId="1" applyNumberFormat="1" applyFont="1" applyBorder="1" applyAlignment="1" applyProtection="1">
      <alignment horizontal="center" vertical="center" wrapText="1"/>
    </xf>
    <xf numFmtId="0" fontId="56" fillId="0" borderId="8" xfId="1" applyFont="1" applyBorder="1" applyAlignment="1" applyProtection="1">
      <alignment horizontal="center" wrapText="1"/>
    </xf>
    <xf numFmtId="164" fontId="49" fillId="0" borderId="11" xfId="1" applyNumberFormat="1" applyFont="1" applyBorder="1" applyAlignment="1" applyProtection="1">
      <alignment horizontal="center" vertical="center" wrapText="1"/>
    </xf>
    <xf numFmtId="0" fontId="57" fillId="0" borderId="13" xfId="1" applyFont="1" applyBorder="1" applyAlignment="1" applyProtection="1">
      <alignment wrapText="1"/>
    </xf>
    <xf numFmtId="0" fontId="188" fillId="0" borderId="2" xfId="1" applyFont="1" applyBorder="1" applyAlignment="1" applyProtection="1">
      <alignment horizontal="center" vertical="top"/>
    </xf>
    <xf numFmtId="164" fontId="182" fillId="0" borderId="2" xfId="1" applyNumberFormat="1" applyFont="1" applyBorder="1" applyAlignment="1" applyProtection="1">
      <alignment horizontal="center" vertical="center"/>
    </xf>
    <xf numFmtId="0" fontId="0" fillId="0" borderId="2" xfId="1" applyFont="1" applyBorder="1" applyAlignment="1" applyProtection="1"/>
    <xf numFmtId="3" fontId="3" fillId="0" borderId="4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>
      <alignment horizontal="right"/>
      <protection locked="0"/>
    </xf>
    <xf numFmtId="3" fontId="3" fillId="0" borderId="9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8" colorId="9" workbookViewId="0">
      <selection activeCell="L26" sqref="L26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173" t="s">
        <v>13</v>
      </c>
      <c r="H15" s="173"/>
      <c r="I15" s="173"/>
      <c r="J15" s="173"/>
      <c r="K15" s="173"/>
    </row>
    <row r="16" spans="1:13" ht="11.25" customHeight="1" x14ac:dyDescent="0.25">
      <c r="G16" s="174" t="s">
        <v>14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4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5" t="s">
        <v>237</v>
      </c>
      <c r="L23" s="21">
        <v>3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5" t="s">
        <v>25</v>
      </c>
      <c r="H25" s="165"/>
      <c r="I25" s="206" t="s">
        <v>238</v>
      </c>
      <c r="J25" s="207" t="s">
        <v>239</v>
      </c>
      <c r="K25" s="208" t="s">
        <v>240</v>
      </c>
      <c r="L25" s="208" t="s">
        <v>241</v>
      </c>
    </row>
    <row r="26" spans="1:13" ht="41.25" customHeight="1" x14ac:dyDescent="0.25">
      <c r="A26" s="209" t="s">
        <v>242</v>
      </c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26</v>
      </c>
    </row>
    <row r="27" spans="1:13" ht="24" customHeight="1" x14ac:dyDescent="0.25">
      <c r="A27" s="188" t="s">
        <v>27</v>
      </c>
      <c r="B27" s="189"/>
      <c r="C27" s="189"/>
      <c r="D27" s="189"/>
      <c r="E27" s="189"/>
      <c r="F27" s="189"/>
      <c r="G27" s="192" t="s">
        <v>28</v>
      </c>
      <c r="H27" s="194" t="s">
        <v>29</v>
      </c>
      <c r="I27" s="196" t="s">
        <v>30</v>
      </c>
      <c r="J27" s="197"/>
      <c r="K27" s="198" t="s">
        <v>31</v>
      </c>
      <c r="L27" s="200" t="s">
        <v>32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33</v>
      </c>
      <c r="J28" s="36" t="s">
        <v>34</v>
      </c>
      <c r="K28" s="199"/>
      <c r="L28" s="201"/>
    </row>
    <row r="29" spans="1:13" ht="11.25" customHeight="1" x14ac:dyDescent="0.25">
      <c r="A29" s="182" t="s">
        <v>35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15800</v>
      </c>
      <c r="J30" s="48">
        <f>SUM(J31+J42+J61+J82+J89+J109+J131+J150+J160)</f>
        <v>5000</v>
      </c>
      <c r="K30" s="49">
        <f>SUM(K31+K42+K61+K82+K89+K109+K131+K150+K160)</f>
        <v>4397.2</v>
      </c>
      <c r="L30" s="48">
        <f>SUM(L31+L42+L61+L82+L89+L109+L131+L150+L160)</f>
        <v>4397.2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7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1.2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0.7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6.7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8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5.5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15800</v>
      </c>
      <c r="J131" s="98">
        <f>SUM(J132+J137+J145)</f>
        <v>5000</v>
      </c>
      <c r="K131" s="49">
        <f>SUM(K132+K137+K145)</f>
        <v>4397.2</v>
      </c>
      <c r="L131" s="48">
        <f>SUM(L132+L137+L145)</f>
        <v>4397.2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15800</v>
      </c>
      <c r="J137" s="101">
        <f t="shared" si="14"/>
        <v>5000</v>
      </c>
      <c r="K137" s="56">
        <f t="shared" si="14"/>
        <v>4397.2</v>
      </c>
      <c r="L137" s="57">
        <f t="shared" si="14"/>
        <v>4397.2</v>
      </c>
    </row>
    <row r="138" spans="1:12" ht="26.25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15800</v>
      </c>
      <c r="J138" s="98">
        <f t="shared" si="14"/>
        <v>5000</v>
      </c>
      <c r="K138" s="49">
        <f t="shared" si="14"/>
        <v>4397.2</v>
      </c>
      <c r="L138" s="48">
        <f t="shared" si="14"/>
        <v>4397.2</v>
      </c>
    </row>
    <row r="139" spans="1:12" ht="26.2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15800</v>
      </c>
      <c r="J139" s="98">
        <f>SUM(J140:J141)</f>
        <v>5000</v>
      </c>
      <c r="K139" s="49">
        <f>SUM(K140:K141)</f>
        <v>4397.2</v>
      </c>
      <c r="L139" s="48">
        <f>SUM(L140:L141)</f>
        <v>4397.2</v>
      </c>
    </row>
    <row r="140" spans="1:12" ht="12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>
        <v>15800</v>
      </c>
      <c r="J141" s="68">
        <v>5000</v>
      </c>
      <c r="K141" s="68">
        <v>4397.2</v>
      </c>
      <c r="L141" s="68">
        <v>4397.2</v>
      </c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2.2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4.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3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6.7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8.2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6.7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18.7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10.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3.7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3.7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10.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15800</v>
      </c>
      <c r="J360" s="117">
        <f>SUM(J30+J176)</f>
        <v>5000</v>
      </c>
      <c r="K360" s="117">
        <f>SUM(K30+K176)</f>
        <v>4397.2</v>
      </c>
      <c r="L360" s="117">
        <f>SUM(L30+L176)</f>
        <v>4397.2</v>
      </c>
    </row>
    <row r="361" spans="1:12" ht="1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203" t="s">
        <v>229</v>
      </c>
      <c r="L362" s="203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85" t="s">
        <v>232</v>
      </c>
      <c r="L363" s="185"/>
    </row>
    <row r="364" spans="1:12" ht="9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202" t="s">
        <v>234</v>
      </c>
      <c r="L365" s="202"/>
    </row>
    <row r="366" spans="1:12" ht="26.25" customHeight="1" x14ac:dyDescent="0.25">
      <c r="D366" s="186" t="s">
        <v>235</v>
      </c>
      <c r="E366" s="187"/>
      <c r="F366" s="187"/>
      <c r="G366" s="187"/>
      <c r="H366" s="163"/>
      <c r="I366" s="164" t="s">
        <v>231</v>
      </c>
      <c r="K366" s="185" t="s">
        <v>232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6666666663" right="0.69791666666666663" top="0.75" bottom="0.75" header="0.29166666666666669" footer="0.29166666666666669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2020-04-17T10:41:47Z</cp:lastPrinted>
  <dcterms:modified xsi:type="dcterms:W3CDTF">2020-04-17T10:42:12Z</dcterms:modified>
</cp:coreProperties>
</file>