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I358" i="1"/>
  <c r="J357" i="1"/>
  <c r="I357" i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J332" i="1" s="1"/>
  <c r="I347" i="1"/>
  <c r="I346" i="1" s="1"/>
  <c r="L343" i="1"/>
  <c r="K343" i="1"/>
  <c r="J343" i="1"/>
  <c r="I343" i="1"/>
  <c r="I342" i="1" s="1"/>
  <c r="L342" i="1"/>
  <c r="L332" i="1" s="1"/>
  <c r="K342" i="1"/>
  <c r="K332" i="1" s="1"/>
  <c r="J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L328" i="1" s="1"/>
  <c r="K329" i="1"/>
  <c r="K328" i="1" s="1"/>
  <c r="J329" i="1"/>
  <c r="J328" i="1" s="1"/>
  <c r="I329" i="1"/>
  <c r="I328" i="1"/>
  <c r="L326" i="1"/>
  <c r="L325" i="1" s="1"/>
  <c r="K326" i="1"/>
  <c r="K325" i="1" s="1"/>
  <c r="J326" i="1"/>
  <c r="I326" i="1"/>
  <c r="J325" i="1"/>
  <c r="I325" i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I315" i="1"/>
  <c r="I314" i="1" s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4" i="1"/>
  <c r="K304" i="1"/>
  <c r="J304" i="1"/>
  <c r="I304" i="1"/>
  <c r="I301" i="1" s="1"/>
  <c r="L302" i="1"/>
  <c r="L301" i="1" s="1"/>
  <c r="K302" i="1"/>
  <c r="K301" i="1" s="1"/>
  <c r="K300" i="1" s="1"/>
  <c r="K299" i="1" s="1"/>
  <c r="J302" i="1"/>
  <c r="J301" i="1" s="1"/>
  <c r="J300" i="1" s="1"/>
  <c r="J299" i="1" s="1"/>
  <c r="I302" i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/>
  <c r="L290" i="1"/>
  <c r="K290" i="1"/>
  <c r="J290" i="1"/>
  <c r="I290" i="1"/>
  <c r="I289" i="1" s="1"/>
  <c r="L289" i="1"/>
  <c r="K289" i="1"/>
  <c r="J289" i="1"/>
  <c r="L286" i="1"/>
  <c r="L285" i="1" s="1"/>
  <c r="K286" i="1"/>
  <c r="K285" i="1" s="1"/>
  <c r="J286" i="1"/>
  <c r="J285" i="1" s="1"/>
  <c r="I286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I269" i="1"/>
  <c r="J268" i="1"/>
  <c r="I268" i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K257" i="1" s="1"/>
  <c r="J258" i="1"/>
  <c r="J257" i="1" s="1"/>
  <c r="I258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J236" i="1" s="1"/>
  <c r="I239" i="1"/>
  <c r="I236" i="1" s="1"/>
  <c r="L237" i="1"/>
  <c r="K237" i="1"/>
  <c r="J237" i="1"/>
  <c r="I237" i="1"/>
  <c r="L236" i="1"/>
  <c r="K236" i="1"/>
  <c r="L230" i="1"/>
  <c r="L229" i="1" s="1"/>
  <c r="L228" i="1" s="1"/>
  <c r="K230" i="1"/>
  <c r="K229" i="1" s="1"/>
  <c r="K228" i="1" s="1"/>
  <c r="J230" i="1"/>
  <c r="I230" i="1"/>
  <c r="J229" i="1"/>
  <c r="J228" i="1" s="1"/>
  <c r="I229" i="1"/>
  <c r="I228" i="1" s="1"/>
  <c r="L226" i="1"/>
  <c r="L225" i="1" s="1"/>
  <c r="L224" i="1" s="1"/>
  <c r="K226" i="1"/>
  <c r="K225" i="1" s="1"/>
  <c r="K224" i="1" s="1"/>
  <c r="J226" i="1"/>
  <c r="I226" i="1"/>
  <c r="J225" i="1"/>
  <c r="J224" i="1" s="1"/>
  <c r="I225" i="1"/>
  <c r="I224" i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/>
  <c r="I212" i="1" s="1"/>
  <c r="L214" i="1"/>
  <c r="L213" i="1" s="1"/>
  <c r="L212" i="1" s="1"/>
  <c r="K214" i="1"/>
  <c r="K213" i="1" s="1"/>
  <c r="K212" i="1" s="1"/>
  <c r="J214" i="1"/>
  <c r="J213" i="1" s="1"/>
  <c r="J212" i="1" s="1"/>
  <c r="I214" i="1"/>
  <c r="I213" i="1"/>
  <c r="L207" i="1"/>
  <c r="L206" i="1" s="1"/>
  <c r="L205" i="1" s="1"/>
  <c r="K207" i="1"/>
  <c r="K206" i="1" s="1"/>
  <c r="K205" i="1" s="1"/>
  <c r="J207" i="1"/>
  <c r="I207" i="1"/>
  <c r="J206" i="1"/>
  <c r="J205" i="1" s="1"/>
  <c r="I206" i="1"/>
  <c r="I205" i="1"/>
  <c r="L203" i="1"/>
  <c r="L202" i="1" s="1"/>
  <c r="K203" i="1"/>
  <c r="K202" i="1" s="1"/>
  <c r="J203" i="1"/>
  <c r="I203" i="1"/>
  <c r="I202" i="1" s="1"/>
  <c r="J202" i="1"/>
  <c r="L198" i="1"/>
  <c r="K198" i="1"/>
  <c r="J198" i="1"/>
  <c r="I198" i="1"/>
  <c r="I197" i="1" s="1"/>
  <c r="L197" i="1"/>
  <c r="K197" i="1"/>
  <c r="J197" i="1"/>
  <c r="L192" i="1"/>
  <c r="L191" i="1" s="1"/>
  <c r="K192" i="1"/>
  <c r="K191" i="1" s="1"/>
  <c r="J192" i="1"/>
  <c r="J191" i="1" s="1"/>
  <c r="I192" i="1"/>
  <c r="I191" i="1"/>
  <c r="L187" i="1"/>
  <c r="L186" i="1" s="1"/>
  <c r="K187" i="1"/>
  <c r="K186" i="1" s="1"/>
  <c r="J187" i="1"/>
  <c r="I187" i="1"/>
  <c r="J186" i="1"/>
  <c r="J182" i="1" s="1"/>
  <c r="J181" i="1" s="1"/>
  <c r="I186" i="1"/>
  <c r="I182" i="1" s="1"/>
  <c r="L184" i="1"/>
  <c r="K184" i="1"/>
  <c r="J184" i="1"/>
  <c r="I184" i="1"/>
  <c r="L183" i="1"/>
  <c r="K183" i="1"/>
  <c r="J183" i="1"/>
  <c r="I183" i="1"/>
  <c r="L176" i="1"/>
  <c r="L175" i="1" s="1"/>
  <c r="K176" i="1"/>
  <c r="K175" i="1" s="1"/>
  <c r="J176" i="1"/>
  <c r="J175" i="1" s="1"/>
  <c r="I176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I167" i="1"/>
  <c r="J166" i="1"/>
  <c r="J165" i="1" s="1"/>
  <c r="J164" i="1" s="1"/>
  <c r="I166" i="1"/>
  <c r="I165" i="1"/>
  <c r="I164" i="1" s="1"/>
  <c r="L164" i="1"/>
  <c r="K164" i="1"/>
  <c r="L162" i="1"/>
  <c r="L161" i="1" s="1"/>
  <c r="K162" i="1"/>
  <c r="K161" i="1" s="1"/>
  <c r="J162" i="1"/>
  <c r="J161" i="1" s="1"/>
  <c r="I162" i="1"/>
  <c r="I161" i="1"/>
  <c r="L157" i="1"/>
  <c r="L156" i="1" s="1"/>
  <c r="L155" i="1" s="1"/>
  <c r="L154" i="1" s="1"/>
  <c r="K157" i="1"/>
  <c r="K156" i="1" s="1"/>
  <c r="K155" i="1" s="1"/>
  <c r="K154" i="1" s="1"/>
  <c r="J157" i="1"/>
  <c r="I157" i="1"/>
  <c r="I156" i="1" s="1"/>
  <c r="I155" i="1" s="1"/>
  <c r="I154" i="1" s="1"/>
  <c r="J156" i="1"/>
  <c r="J155" i="1" s="1"/>
  <c r="J154" i="1" s="1"/>
  <c r="L151" i="1"/>
  <c r="L150" i="1" s="1"/>
  <c r="K151" i="1"/>
  <c r="K150" i="1" s="1"/>
  <c r="K149" i="1" s="1"/>
  <c r="K135" i="1" s="1"/>
  <c r="J151" i="1"/>
  <c r="J150" i="1" s="1"/>
  <c r="J149" i="1" s="1"/>
  <c r="I151" i="1"/>
  <c r="I150" i="1"/>
  <c r="I149" i="1" s="1"/>
  <c r="L149" i="1"/>
  <c r="L135" i="1" s="1"/>
  <c r="L147" i="1"/>
  <c r="L146" i="1" s="1"/>
  <c r="K147" i="1"/>
  <c r="K146" i="1" s="1"/>
  <c r="J147" i="1"/>
  <c r="J146" i="1" s="1"/>
  <c r="I147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I138" i="1"/>
  <c r="J137" i="1"/>
  <c r="J136" i="1" s="1"/>
  <c r="I137" i="1"/>
  <c r="I136" i="1"/>
  <c r="I135" i="1" s="1"/>
  <c r="L133" i="1"/>
  <c r="L132" i="1" s="1"/>
  <c r="K133" i="1"/>
  <c r="K132" i="1" s="1"/>
  <c r="J133" i="1"/>
  <c r="J132" i="1" s="1"/>
  <c r="I133" i="1"/>
  <c r="I132" i="1"/>
  <c r="L131" i="1"/>
  <c r="K131" i="1"/>
  <c r="J131" i="1"/>
  <c r="I131" i="1"/>
  <c r="L129" i="1"/>
  <c r="L128" i="1" s="1"/>
  <c r="L127" i="1" s="1"/>
  <c r="K129" i="1"/>
  <c r="K128" i="1" s="1"/>
  <c r="J129" i="1"/>
  <c r="J128" i="1" s="1"/>
  <c r="I129" i="1"/>
  <c r="I128" i="1"/>
  <c r="K127" i="1"/>
  <c r="J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J119" i="1" s="1"/>
  <c r="I121" i="1"/>
  <c r="I120" i="1"/>
  <c r="I119" i="1" s="1"/>
  <c r="L119" i="1"/>
  <c r="K119" i="1"/>
  <c r="L117" i="1"/>
  <c r="L116" i="1" s="1"/>
  <c r="K117" i="1"/>
  <c r="K116" i="1" s="1"/>
  <c r="J117" i="1"/>
  <c r="J116" i="1" s="1"/>
  <c r="I117" i="1"/>
  <c r="I116" i="1"/>
  <c r="L115" i="1"/>
  <c r="K115" i="1"/>
  <c r="J115" i="1"/>
  <c r="I115" i="1"/>
  <c r="L112" i="1"/>
  <c r="L111" i="1" s="1"/>
  <c r="L110" i="1" s="1"/>
  <c r="L109" i="1" s="1"/>
  <c r="K112" i="1"/>
  <c r="K111" i="1" s="1"/>
  <c r="J112" i="1"/>
  <c r="J111" i="1" s="1"/>
  <c r="I112" i="1"/>
  <c r="I111" i="1"/>
  <c r="K110" i="1"/>
  <c r="J110" i="1"/>
  <c r="I110" i="1"/>
  <c r="L106" i="1"/>
  <c r="K106" i="1"/>
  <c r="J106" i="1"/>
  <c r="I106" i="1"/>
  <c r="L105" i="1"/>
  <c r="K105" i="1"/>
  <c r="J105" i="1"/>
  <c r="I105" i="1"/>
  <c r="L102" i="1"/>
  <c r="L101" i="1" s="1"/>
  <c r="K102" i="1"/>
  <c r="K101" i="1" s="1"/>
  <c r="K100" i="1" s="1"/>
  <c r="J102" i="1"/>
  <c r="J101" i="1" s="1"/>
  <c r="J100" i="1" s="1"/>
  <c r="I102" i="1"/>
  <c r="I101" i="1"/>
  <c r="I100" i="1" s="1"/>
  <c r="L100" i="1"/>
  <c r="L97" i="1"/>
  <c r="L96" i="1" s="1"/>
  <c r="K97" i="1"/>
  <c r="K96" i="1" s="1"/>
  <c r="J97" i="1"/>
  <c r="J96" i="1" s="1"/>
  <c r="I97" i="1"/>
  <c r="I96" i="1"/>
  <c r="L95" i="1"/>
  <c r="K95" i="1"/>
  <c r="J95" i="1"/>
  <c r="I95" i="1"/>
  <c r="L92" i="1"/>
  <c r="L91" i="1" s="1"/>
  <c r="K92" i="1"/>
  <c r="K91" i="1" s="1"/>
  <c r="J92" i="1"/>
  <c r="J91" i="1" s="1"/>
  <c r="I92" i="1"/>
  <c r="I91" i="1" s="1"/>
  <c r="I90" i="1" s="1"/>
  <c r="I89" i="1" s="1"/>
  <c r="L90" i="1"/>
  <c r="K90" i="1"/>
  <c r="J90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J83" i="1"/>
  <c r="J82" i="1" s="1"/>
  <c r="I83" i="1"/>
  <c r="I82" i="1"/>
  <c r="L80" i="1"/>
  <c r="L79" i="1" s="1"/>
  <c r="L78" i="1" s="1"/>
  <c r="K80" i="1"/>
  <c r="K79" i="1" s="1"/>
  <c r="K78" i="1" s="1"/>
  <c r="J80" i="1"/>
  <c r="I80" i="1"/>
  <c r="J79" i="1"/>
  <c r="J78" i="1" s="1"/>
  <c r="I79" i="1"/>
  <c r="I78" i="1" s="1"/>
  <c r="L74" i="1"/>
  <c r="L73" i="1" s="1"/>
  <c r="K74" i="1"/>
  <c r="K73" i="1" s="1"/>
  <c r="J74" i="1"/>
  <c r="I74" i="1"/>
  <c r="J73" i="1"/>
  <c r="I73" i="1"/>
  <c r="L69" i="1"/>
  <c r="K69" i="1"/>
  <c r="J69" i="1"/>
  <c r="I69" i="1"/>
  <c r="L68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L38" i="1" s="1"/>
  <c r="K39" i="1"/>
  <c r="K38" i="1" s="1"/>
  <c r="L36" i="1"/>
  <c r="K36" i="1"/>
  <c r="J36" i="1"/>
  <c r="J33" i="1" s="1"/>
  <c r="J32" i="1" s="1"/>
  <c r="I36" i="1"/>
  <c r="L34" i="1"/>
  <c r="L33" i="1" s="1"/>
  <c r="L32" i="1" s="1"/>
  <c r="L31" i="1" s="1"/>
  <c r="K34" i="1"/>
  <c r="J34" i="1"/>
  <c r="I34" i="1"/>
  <c r="K33" i="1"/>
  <c r="K32" i="1" s="1"/>
  <c r="K31" i="1" s="1"/>
  <c r="I33" i="1"/>
  <c r="I32" i="1" s="1"/>
  <c r="I109" i="1" l="1"/>
  <c r="I181" i="1"/>
  <c r="I300" i="1"/>
  <c r="I299" i="1" s="1"/>
  <c r="I235" i="1"/>
  <c r="I234" i="1" s="1"/>
  <c r="J235" i="1"/>
  <c r="I332" i="1"/>
  <c r="J31" i="1"/>
  <c r="J135" i="1"/>
  <c r="J89" i="1"/>
  <c r="J109" i="1"/>
  <c r="I267" i="1"/>
  <c r="L89" i="1"/>
  <c r="L30" i="1" s="1"/>
  <c r="K109" i="1"/>
  <c r="K182" i="1"/>
  <c r="K181" i="1" s="1"/>
  <c r="K180" i="1" s="1"/>
  <c r="K267" i="1"/>
  <c r="K89" i="1"/>
  <c r="K30" i="1" s="1"/>
  <c r="K364" i="1" s="1"/>
  <c r="L267" i="1"/>
  <c r="L182" i="1"/>
  <c r="L181" i="1" s="1"/>
  <c r="K235" i="1"/>
  <c r="K234" i="1" s="1"/>
  <c r="J267" i="1"/>
  <c r="L300" i="1"/>
  <c r="L299" i="1" s="1"/>
  <c r="I31" i="1"/>
  <c r="I30" i="1" s="1"/>
  <c r="L235" i="1"/>
  <c r="L234" i="1" s="1"/>
  <c r="I180" i="1" l="1"/>
  <c r="L180" i="1"/>
  <c r="L364" i="1" s="1"/>
  <c r="I364" i="1"/>
  <c r="J30" i="1"/>
  <c r="J234" i="1"/>
  <c r="J180" i="1" s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<sst xmlns="http://schemas.openxmlformats.org/spreadsheetml/2006/main" count="390" uniqueCount="238">
  <si>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</si>
  <si>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</si>
  <si>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</si>
  <si>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</si>
  <si>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</si>
  <si>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</si>
  <si>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</si>
  <si>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</si>
  <si>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</si>
  <si>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</si>
  <si>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</si>
  <si>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</si>
  <si>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</si>
  <si>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</si>
  <si>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</si>
  <si>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</si>
  <si>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</si>
  <si>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</si>
  <si>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</si>
  <si>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</si>
  <si>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</si>
  <si>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</si>
  <si>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</si>
  <si>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</si>
  <si>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</si>
  <si>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</si>
  <si>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</si>
  <si>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</si>
  <si>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</si>
  <si>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</si>
  <si>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</si>
  <si>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</si>
  <si>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</si>
  <si>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</si>
  <si>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</si>
  <si>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</si>
  <si>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</si>
  <si>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</si>
  <si>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</si>
  <si>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</si>
  <si>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</si>
  <si>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</si>
  <si>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</si>
  <si>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</si>
  <si>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</si>
  <si>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</si>
  <si>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</si>
  <si>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</si>
  <si>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</si>
  <si>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</si>
  <si>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</si>
  <si>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</si>
  <si>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</si>
  <si>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</si>
  <si>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</si>
  <si>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</si>
  <si>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</si>
  <si>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</si>
  <si>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</si>
  <si>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</si>
  <si>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</si>
  <si>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</si>
  <si>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</si>
  <si>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</si>
  <si>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</si>
  <si>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</si>
  <si>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</si>
  <si>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</si>
  <si>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</si>
  <si>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</si>
  <si>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</si>
  <si>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</si>
  <si>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</si>
  <si>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</si>
  <si>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</si>
  <si>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</si>
  <si>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</si>
  <si>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</si>
  <si>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</si>
  <si>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</si>
  <si>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</si>
  <si>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</si>
  <si>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</si>
  <si>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</si>
  <si>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</si>
  <si>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</si>
  <si>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</si>
  <si>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</si>
  <si>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</si>
  <si>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</si>
  <si>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</si>
  <si>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</si>
  <si>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</si>
  <si>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</si>
  <si>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</si>
  <si>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</si>
  <si>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</si>
  <si>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</si>
  <si>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</si>
  <si>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</si>
  <si>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</si>
  <si>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</si>
  <si>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</si>
  <si>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</si>
  <si>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</si>
  <si>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</si>
  <si>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</si>
  <si>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</si>
  <si>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</si>
  <si>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</si>
  <si>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</si>
  <si>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</si>
  <si>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</si>
  <si>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</si>
  <si>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</si>
  <si>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</si>
  <si>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</si>
  <si>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</si>
  <si>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</si>
  <si>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</si>
  <si>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</si>
  <si>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</si>
  <si>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</si>
  <si>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</si>
  <si>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</si>
  <si>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</si>
  <si>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</si>
  <si>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</si>
  <si>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</si>
  <si>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</si>
  <si>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</si>
  <si>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</si>
  <si>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</si>
  <si>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</si>
  <si>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</si>
  <si>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</si>
  <si>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</si>
  <si>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</si>
  <si>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</si>
  <si>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</si>
  <si>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</si>
  <si>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</si>
  <si>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</si>
  <si>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</si>
  <si>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</si>
  <si>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</si>
  <si>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</si>
  <si>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</si>
  <si>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</si>
  <si>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</si>
  <si>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</si>
  <si>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</si>
  <si>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</si>
  <si>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</si>
  <si>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</si>
  <si>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</si>
  <si>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</si>
  <si>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</si>
  <si>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</si>
  <si>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</si>
  <si>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</si>
  <si>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</si>
  <si>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</si>
  <si>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</si>
  <si>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</si>
  <si>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</si>
  <si>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</si>
  <si>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</si>
  <si>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</si>
  <si>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</si>
  <si>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</si>
  <si>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</si>
  <si>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</si>
  <si>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</si>
  <si>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</si>
  <si>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</si>
  <si>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</si>
  <si>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</si>
  <si>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</si>
  <si>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</si>
  <si>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</si>
  <si>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</si>
  <si>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</si>
  <si>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</si>
  <si>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</si>
  <si>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</si>
  <si>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</si>
  <si>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</si>
  <si>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</si>
  <si>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</si>
  <si>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</si>
  <si>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</si>
  <si>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</si>
  <si>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</si>
  <si>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</si>
  <si>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</si>
  <si>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</si>
  <si>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</si>
  <si>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</si>
  <si>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</si>
  <si>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</si>
  <si>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</si>
  <si>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</si>
  <si>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</si>
  <si>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</si>
  <si>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</si>
  <si>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</si>
  <si>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</si>
  <si>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</si>
  <si>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</si>
  <si>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</si>
  <si>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</si>
  <si>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</si>
  <si>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</si>
  <si>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</si>
  <si>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</si>
  <si>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</si>
  <si>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</si>
  <si>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</si>
  <si>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</si>
  <si>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</si>
  <si>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</si>
  <si>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</si>
  <si>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</si>
  <si>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</si>
  <si>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</si>
  <si>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</si>
  <si>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</si>
  <si>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</si>
  <si>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</si>
  <si>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</si>
  <si>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</si>
  <si>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</si>
  <si>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</si>
  <si>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</si>
  <si>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(data)</t>
  </si>
  <si>
    <t>2023 m. birželio 30 d.</t>
  </si>
  <si>
    <t>2023 m. liepos 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</si>
</sst>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K45" sqref="K4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236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234</v>
      </c>
      <c r="H10" s="213"/>
      <c r="I10" s="213"/>
      <c r="J10" s="213"/>
      <c r="K10" s="213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4" t="s">
        <v>10</v>
      </c>
      <c r="H11" s="214"/>
      <c r="I11" s="214"/>
      <c r="J11" s="214"/>
      <c r="K11" s="214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237</v>
      </c>
      <c r="H15" s="213"/>
      <c r="I15" s="213"/>
      <c r="J15" s="213"/>
      <c r="K15" s="213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9" t="s">
        <v>235</v>
      </c>
      <c r="H16" s="220"/>
      <c r="I16" s="220"/>
      <c r="J16" s="220"/>
      <c r="K16" s="220"/>
      <c r="L16" s="14"/>
    </row>
    <row r="17" spans="1:17" ht="13.5" customHeight="1" x14ac:dyDescent="0.2">
      <c r="A17" s="14"/>
      <c r="B17" s="18"/>
      <c r="C17" s="18"/>
      <c r="D17" s="18"/>
      <c r="E17" s="221" t="s">
        <v>230</v>
      </c>
      <c r="F17" s="222"/>
      <c r="G17" s="223"/>
      <c r="H17" s="223"/>
      <c r="I17" s="223"/>
      <c r="J17" s="223"/>
      <c r="K17" s="223"/>
      <c r="L17" s="18"/>
    </row>
    <row r="18" spans="1:17" ht="12" customHeight="1" x14ac:dyDescent="0.2">
      <c r="A18" s="224" t="s">
        <v>12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6"/>
      <c r="D22" s="217"/>
      <c r="E22" s="217"/>
      <c r="F22" s="218"/>
      <c r="G22" s="217"/>
      <c r="H22" s="217"/>
      <c r="I22" s="217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21</v>
      </c>
      <c r="H25" s="20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225" t="s">
        <v>22</v>
      </c>
      <c r="B26" s="225"/>
      <c r="C26" s="225"/>
      <c r="D26" s="225"/>
      <c r="E26" s="215"/>
      <c r="F26" s="215"/>
      <c r="G26" s="215"/>
      <c r="H26" s="215"/>
      <c r="I26" s="215"/>
      <c r="J26" s="215"/>
      <c r="K26" s="215"/>
      <c r="L26" s="37" t="s">
        <v>23</v>
      </c>
      <c r="M26" s="38"/>
    </row>
    <row r="27" spans="1:17" ht="24" customHeight="1" x14ac:dyDescent="0.2">
      <c r="A27" s="190" t="s">
        <v>24</v>
      </c>
      <c r="B27" s="191"/>
      <c r="C27" s="191"/>
      <c r="D27" s="191"/>
      <c r="E27" s="191"/>
      <c r="F27" s="191"/>
      <c r="G27" s="194" t="s">
        <v>25</v>
      </c>
      <c r="H27" s="196" t="s">
        <v>26</v>
      </c>
      <c r="I27" s="198" t="s">
        <v>27</v>
      </c>
      <c r="J27" s="199"/>
      <c r="K27" s="200" t="s">
        <v>28</v>
      </c>
      <c r="L27" s="202" t="s">
        <v>29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30</v>
      </c>
      <c r="J28" s="40" t="s">
        <v>31</v>
      </c>
      <c r="K28" s="201"/>
      <c r="L28" s="203"/>
    </row>
    <row r="29" spans="1:17" ht="11.25" customHeight="1" x14ac:dyDescent="0.2">
      <c r="A29" s="184" t="s">
        <v>32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3700</v>
      </c>
      <c r="J30" s="52">
        <f>SUM(J31+J42+J61+J82+J89+J109+J135+J154+J164)</f>
        <v>3700</v>
      </c>
      <c r="K30" s="52">
        <f>SUM(K31+K42+K61+K82+K89+K109+K135+K154+K164)</f>
        <v>2541.6799999999998</v>
      </c>
      <c r="L30" s="52">
        <f>SUM(L31+L42+L61+L82+L89+L109+L135+L154+L164)</f>
        <v>2541.6799999999998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3700</v>
      </c>
      <c r="J42" s="75">
        <f t="shared" si="1"/>
        <v>3700</v>
      </c>
      <c r="K42" s="74">
        <f t="shared" si="1"/>
        <v>2541.6799999999998</v>
      </c>
      <c r="L42" s="74">
        <f t="shared" si="1"/>
        <v>2541.6799999999998</v>
      </c>
    </row>
    <row r="43" spans="1:19" ht="16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3700</v>
      </c>
      <c r="J43" s="67">
        <f t="shared" si="1"/>
        <v>3700</v>
      </c>
      <c r="K43" s="52">
        <f t="shared" si="1"/>
        <v>2541.6799999999998</v>
      </c>
      <c r="L43" s="67">
        <f t="shared" si="1"/>
        <v>2541.6799999999998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3700</v>
      </c>
      <c r="J44" s="67">
        <f t="shared" si="1"/>
        <v>3700</v>
      </c>
      <c r="K44" s="76">
        <f t="shared" si="1"/>
        <v>2541.6799999999998</v>
      </c>
      <c r="L44" s="76">
        <f t="shared" si="1"/>
        <v>2541.6799999999998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3700</v>
      </c>
      <c r="J45" s="82">
        <f>SUM(J46:J60)</f>
        <v>3700</v>
      </c>
      <c r="K45" s="82">
        <f>SUM(K46:K60)</f>
        <v>2541.6799999999998</v>
      </c>
      <c r="L45" s="82">
        <f>SUM(L46:L60)</f>
        <v>2541.6799999999998</v>
      </c>
      <c r="Q45" s="64"/>
      <c r="R45" s="64"/>
    </row>
    <row r="46" spans="1:19" ht="13.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1600</v>
      </c>
      <c r="J46" s="70">
        <v>1600</v>
      </c>
      <c r="K46" s="70">
        <v>1600</v>
      </c>
      <c r="L46" s="70">
        <v>1600</v>
      </c>
      <c r="Q46" s="64"/>
      <c r="R46" s="64"/>
    </row>
    <row r="47" spans="1:19" ht="1.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2100</v>
      </c>
      <c r="J60" s="70">
        <v>2100</v>
      </c>
      <c r="K60" s="70">
        <v>941.68</v>
      </c>
      <c r="L60" s="70">
        <v>941.68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5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21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6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12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1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2.7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4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2.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3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8.7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6.7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0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8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3700</v>
      </c>
      <c r="J364" s="121">
        <f>SUM(J30+J180)</f>
        <v>3700</v>
      </c>
      <c r="K364" s="121">
        <f>SUM(K30+K180)</f>
        <v>2541.6799999999998</v>
      </c>
      <c r="L364" s="121">
        <f>SUM(L30+L180)</f>
        <v>2541.6799999999998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222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223</v>
      </c>
      <c r="L366" s="20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7" t="s">
        <v>226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227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228</v>
      </c>
      <c r="L369" s="204"/>
    </row>
    <row r="370" spans="1:12" ht="26.25" customHeight="1" x14ac:dyDescent="0.2">
      <c r="A370" s="14"/>
      <c r="B370" s="14"/>
      <c r="C370" s="14"/>
      <c r="D370" s="188" t="s">
        <v>229</v>
      </c>
      <c r="E370" s="189"/>
      <c r="F370" s="189"/>
      <c r="G370" s="189"/>
      <c r="H370" s="28"/>
      <c r="I370" s="179" t="s">
        <v>225</v>
      </c>
      <c r="J370" s="14"/>
      <c r="K370" s="187" t="s">
        <v>226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2023-01-18T19:30:11Z</dcterms:created>
  <dcterms:modified xsi:type="dcterms:W3CDTF">2023-07-14T14:16:08Z</dcterms:modified>
</cp:coreProperties>
</file>