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z.at.II ketv\"/>
    </mc:Choice>
  </mc:AlternateContent>
  <xr:revisionPtr revIDLastSave="0" documentId="10_ncr:8100000_{DCA8F7EA-530D-4837-8965-BFE7CBF76BFA}" xr6:coauthVersionLast="34" xr6:coauthVersionMax="34" xr10:uidLastSave="{00000000-0000-0000-0000-000000000000}"/>
  <bookViews>
    <workbookView xWindow="390" yWindow="600" windowWidth="20775" windowHeight="8640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L342" i="1"/>
  <c r="K342" i="1"/>
  <c r="I342" i="1"/>
  <c r="L339" i="1"/>
  <c r="K339" i="1"/>
  <c r="J339" i="1"/>
  <c r="J338" i="1" s="1"/>
  <c r="I339" i="1"/>
  <c r="L338" i="1"/>
  <c r="K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L329" i="1"/>
  <c r="K329" i="1"/>
  <c r="I329" i="1"/>
  <c r="I328" i="1" s="1"/>
  <c r="L328" i="1"/>
  <c r="K328" i="1"/>
  <c r="L325" i="1"/>
  <c r="K325" i="1"/>
  <c r="J325" i="1"/>
  <c r="J324" i="1" s="1"/>
  <c r="I325" i="1"/>
  <c r="L324" i="1"/>
  <c r="K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L288" i="1"/>
  <c r="K288" i="1"/>
  <c r="I288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I263" i="1" s="1"/>
  <c r="L264" i="1"/>
  <c r="K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I233" i="1"/>
  <c r="I232" i="1" s="1"/>
  <c r="I231" i="1" s="1"/>
  <c r="I230" i="1" s="1"/>
  <c r="L232" i="1"/>
  <c r="K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L198" i="1"/>
  <c r="K198" i="1"/>
  <c r="I198" i="1"/>
  <c r="L194" i="1"/>
  <c r="K194" i="1"/>
  <c r="J194" i="1"/>
  <c r="J193" i="1" s="1"/>
  <c r="I194" i="1"/>
  <c r="L193" i="1"/>
  <c r="K193" i="1"/>
  <c r="I193" i="1"/>
  <c r="L189" i="1"/>
  <c r="K189" i="1"/>
  <c r="J189" i="1"/>
  <c r="J188" i="1" s="1"/>
  <c r="I189" i="1"/>
  <c r="I188" i="1" s="1"/>
  <c r="L188" i="1"/>
  <c r="K188" i="1"/>
  <c r="L184" i="1"/>
  <c r="K184" i="1"/>
  <c r="J184" i="1"/>
  <c r="J183" i="1" s="1"/>
  <c r="I184" i="1"/>
  <c r="I183" i="1" s="1"/>
  <c r="L183" i="1"/>
  <c r="K183" i="1"/>
  <c r="L181" i="1"/>
  <c r="K181" i="1"/>
  <c r="J181" i="1"/>
  <c r="I181" i="1"/>
  <c r="L180" i="1"/>
  <c r="K180" i="1"/>
  <c r="J180" i="1"/>
  <c r="J179" i="1" s="1"/>
  <c r="I180" i="1"/>
  <c r="L179" i="1"/>
  <c r="K179" i="1"/>
  <c r="L178" i="1"/>
  <c r="L177" i="1" s="1"/>
  <c r="K178" i="1"/>
  <c r="K177" i="1" s="1"/>
  <c r="L173" i="1"/>
  <c r="K173" i="1"/>
  <c r="J173" i="1"/>
  <c r="J172" i="1" s="1"/>
  <c r="I173" i="1"/>
  <c r="I172" i="1" s="1"/>
  <c r="L172" i="1"/>
  <c r="K172" i="1"/>
  <c r="L168" i="1"/>
  <c r="K168" i="1"/>
  <c r="J168" i="1"/>
  <c r="J167" i="1" s="1"/>
  <c r="J166" i="1" s="1"/>
  <c r="I168" i="1"/>
  <c r="I167" i="1" s="1"/>
  <c r="L167" i="1"/>
  <c r="K167" i="1"/>
  <c r="L166" i="1"/>
  <c r="K166" i="1"/>
  <c r="L164" i="1"/>
  <c r="K164" i="1"/>
  <c r="J164" i="1"/>
  <c r="I164" i="1"/>
  <c r="I163" i="1" s="1"/>
  <c r="I162" i="1" s="1"/>
  <c r="L163" i="1"/>
  <c r="K163" i="1"/>
  <c r="J163" i="1"/>
  <c r="J162" i="1" s="1"/>
  <c r="J161" i="1" s="1"/>
  <c r="L162" i="1"/>
  <c r="K162" i="1"/>
  <c r="L161" i="1"/>
  <c r="K161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I154" i="1"/>
  <c r="I153" i="1" s="1"/>
  <c r="L153" i="1"/>
  <c r="K153" i="1"/>
  <c r="L152" i="1"/>
  <c r="K152" i="1"/>
  <c r="L151" i="1"/>
  <c r="K151" i="1"/>
  <c r="L148" i="1"/>
  <c r="K148" i="1"/>
  <c r="K147" i="1" s="1"/>
  <c r="K146" i="1" s="1"/>
  <c r="K132" i="1" s="1"/>
  <c r="J148" i="1"/>
  <c r="J147" i="1" s="1"/>
  <c r="J146" i="1" s="1"/>
  <c r="I148" i="1"/>
  <c r="I147" i="1" s="1"/>
  <c r="I146" i="1" s="1"/>
  <c r="L147" i="1"/>
  <c r="L146" i="1"/>
  <c r="L144" i="1"/>
  <c r="K144" i="1"/>
  <c r="J144" i="1"/>
  <c r="J143" i="1" s="1"/>
  <c r="I144" i="1"/>
  <c r="I143" i="1" s="1"/>
  <c r="L143" i="1"/>
  <c r="K143" i="1"/>
  <c r="L140" i="1"/>
  <c r="K140" i="1"/>
  <c r="J140" i="1"/>
  <c r="I140" i="1"/>
  <c r="I139" i="1" s="1"/>
  <c r="I138" i="1" s="1"/>
  <c r="L139" i="1"/>
  <c r="K139" i="1"/>
  <c r="J139" i="1"/>
  <c r="J138" i="1" s="1"/>
  <c r="L138" i="1"/>
  <c r="K138" i="1"/>
  <c r="L135" i="1"/>
  <c r="K135" i="1"/>
  <c r="J135" i="1"/>
  <c r="J134" i="1" s="1"/>
  <c r="J133" i="1" s="1"/>
  <c r="I135" i="1"/>
  <c r="I134" i="1" s="1"/>
  <c r="I133" i="1" s="1"/>
  <c r="L134" i="1"/>
  <c r="K134" i="1"/>
  <c r="L133" i="1"/>
  <c r="K133" i="1"/>
  <c r="L132" i="1"/>
  <c r="L130" i="1"/>
  <c r="K130" i="1"/>
  <c r="J130" i="1"/>
  <c r="J129" i="1" s="1"/>
  <c r="J128" i="1" s="1"/>
  <c r="I130" i="1"/>
  <c r="I129" i="1" s="1"/>
  <c r="I128" i="1" s="1"/>
  <c r="L129" i="1"/>
  <c r="K129" i="1"/>
  <c r="L128" i="1"/>
  <c r="K128" i="1"/>
  <c r="L126" i="1"/>
  <c r="K126" i="1"/>
  <c r="J126" i="1"/>
  <c r="I126" i="1"/>
  <c r="I125" i="1" s="1"/>
  <c r="I124" i="1" s="1"/>
  <c r="L125" i="1"/>
  <c r="K125" i="1"/>
  <c r="J125" i="1"/>
  <c r="J124" i="1" s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L117" i="1"/>
  <c r="K117" i="1"/>
  <c r="I117" i="1"/>
  <c r="I116" i="1" s="1"/>
  <c r="L116" i="1"/>
  <c r="K116" i="1"/>
  <c r="L113" i="1"/>
  <c r="K113" i="1"/>
  <c r="J113" i="1"/>
  <c r="J112" i="1" s="1"/>
  <c r="J111" i="1" s="1"/>
  <c r="I113" i="1"/>
  <c r="I112" i="1" s="1"/>
  <c r="I111" i="1" s="1"/>
  <c r="I110" i="1" s="1"/>
  <c r="L112" i="1"/>
  <c r="K112" i="1"/>
  <c r="L111" i="1"/>
  <c r="K111" i="1"/>
  <c r="L110" i="1"/>
  <c r="K110" i="1"/>
  <c r="L107" i="1"/>
  <c r="K107" i="1"/>
  <c r="J107" i="1"/>
  <c r="J106" i="1" s="1"/>
  <c r="I107" i="1"/>
  <c r="I106" i="1" s="1"/>
  <c r="L106" i="1"/>
  <c r="K106" i="1"/>
  <c r="L103" i="1"/>
  <c r="K103" i="1"/>
  <c r="J103" i="1"/>
  <c r="J102" i="1" s="1"/>
  <c r="J101" i="1" s="1"/>
  <c r="I103" i="1"/>
  <c r="I102" i="1" s="1"/>
  <c r="I101" i="1" s="1"/>
  <c r="L102" i="1"/>
  <c r="K102" i="1"/>
  <c r="L101" i="1"/>
  <c r="K101" i="1"/>
  <c r="L98" i="1"/>
  <c r="K98" i="1"/>
  <c r="J98" i="1"/>
  <c r="J97" i="1" s="1"/>
  <c r="J96" i="1" s="1"/>
  <c r="I98" i="1"/>
  <c r="I97" i="1" s="1"/>
  <c r="I96" i="1" s="1"/>
  <c r="L97" i="1"/>
  <c r="K97" i="1"/>
  <c r="L96" i="1"/>
  <c r="K96" i="1"/>
  <c r="L93" i="1"/>
  <c r="K93" i="1"/>
  <c r="J93" i="1"/>
  <c r="J92" i="1" s="1"/>
  <c r="J91" i="1" s="1"/>
  <c r="J90" i="1" s="1"/>
  <c r="I93" i="1"/>
  <c r="I92" i="1" s="1"/>
  <c r="I91" i="1" s="1"/>
  <c r="I90" i="1" s="1"/>
  <c r="L92" i="1"/>
  <c r="K92" i="1"/>
  <c r="L91" i="1"/>
  <c r="K91" i="1"/>
  <c r="L90" i="1"/>
  <c r="K90" i="1"/>
  <c r="L86" i="1"/>
  <c r="K86" i="1"/>
  <c r="J86" i="1"/>
  <c r="J85" i="1" s="1"/>
  <c r="J84" i="1" s="1"/>
  <c r="J83" i="1" s="1"/>
  <c r="I86" i="1"/>
  <c r="I85" i="1" s="1"/>
  <c r="I84" i="1" s="1"/>
  <c r="I83" i="1" s="1"/>
  <c r="L85" i="1"/>
  <c r="K85" i="1"/>
  <c r="L84" i="1"/>
  <c r="K84" i="1"/>
  <c r="L83" i="1"/>
  <c r="K83" i="1"/>
  <c r="L81" i="1"/>
  <c r="K81" i="1"/>
  <c r="J81" i="1"/>
  <c r="I81" i="1"/>
  <c r="I80" i="1" s="1"/>
  <c r="I79" i="1" s="1"/>
  <c r="L80" i="1"/>
  <c r="K80" i="1"/>
  <c r="J80" i="1"/>
  <c r="J79" i="1" s="1"/>
  <c r="L79" i="1"/>
  <c r="K79" i="1"/>
  <c r="L75" i="1"/>
  <c r="K75" i="1"/>
  <c r="J75" i="1"/>
  <c r="J74" i="1" s="1"/>
  <c r="I75" i="1"/>
  <c r="L74" i="1"/>
  <c r="K74" i="1"/>
  <c r="I74" i="1"/>
  <c r="L70" i="1"/>
  <c r="K70" i="1"/>
  <c r="J70" i="1"/>
  <c r="J69" i="1" s="1"/>
  <c r="I70" i="1"/>
  <c r="I69" i="1" s="1"/>
  <c r="L69" i="1"/>
  <c r="K69" i="1"/>
  <c r="L65" i="1"/>
  <c r="K65" i="1"/>
  <c r="J65" i="1"/>
  <c r="J64" i="1" s="1"/>
  <c r="J63" i="1" s="1"/>
  <c r="J62" i="1" s="1"/>
  <c r="I65" i="1"/>
  <c r="I64" i="1" s="1"/>
  <c r="L64" i="1"/>
  <c r="K64" i="1"/>
  <c r="L63" i="1"/>
  <c r="K63" i="1"/>
  <c r="L62" i="1"/>
  <c r="K62" i="1"/>
  <c r="L45" i="1"/>
  <c r="K45" i="1"/>
  <c r="J45" i="1"/>
  <c r="J44" i="1" s="1"/>
  <c r="J43" i="1" s="1"/>
  <c r="J42" i="1" s="1"/>
  <c r="I45" i="1"/>
  <c r="L44" i="1"/>
  <c r="K44" i="1"/>
  <c r="I44" i="1"/>
  <c r="I43" i="1" s="1"/>
  <c r="I42" i="1" s="1"/>
  <c r="L43" i="1"/>
  <c r="K43" i="1"/>
  <c r="L42" i="1"/>
  <c r="K42" i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K31" i="1" s="1"/>
  <c r="L31" i="1"/>
  <c r="L30" i="1" s="1"/>
  <c r="K30" i="1" l="1"/>
  <c r="K360" i="1"/>
  <c r="L360" i="1"/>
  <c r="I132" i="1"/>
  <c r="J263" i="1"/>
  <c r="J230" i="1" s="1"/>
  <c r="I31" i="1"/>
  <c r="J110" i="1"/>
  <c r="J132" i="1"/>
  <c r="I152" i="1"/>
  <c r="I151" i="1" s="1"/>
  <c r="J208" i="1"/>
  <c r="J178" i="1" s="1"/>
  <c r="I296" i="1"/>
  <c r="I295" i="1" s="1"/>
  <c r="J31" i="1"/>
  <c r="J30" i="1" s="1"/>
  <c r="I63" i="1"/>
  <c r="I62" i="1" s="1"/>
  <c r="J152" i="1"/>
  <c r="J151" i="1" s="1"/>
  <c r="I166" i="1"/>
  <c r="I161" i="1" s="1"/>
  <c r="I179" i="1"/>
  <c r="I178" i="1" s="1"/>
  <c r="I177" i="1" s="1"/>
  <c r="J296" i="1"/>
  <c r="J328" i="1"/>
  <c r="J295" i="1" l="1"/>
  <c r="J177" i="1" s="1"/>
  <c r="J360" i="1" s="1"/>
  <c r="I30" i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<sst xmlns="http://schemas.openxmlformats.org/spreadsheetml/2006/main" count="385" uniqueCount="241">
  <si>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</si>
  <si>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</si>
  <si>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</si>
  <si>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</si>
  <si>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</si>
  <si>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</si>
  <si>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</si>
  <si>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</si>
  <si>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</si>
  <si>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birželio 30 d.</t>
  </si>
  <si>
    <t/>
  </si>
  <si>
    <t>ketvirtinė</t>
  </si>
  <si>
    <t>(metinė, ketvirtinė)</t>
  </si>
  <si>
    <t>ATASKAITA</t>
  </si>
  <si>
    <t>2018 m. liepos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</si>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</sst>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11" colorId="9" workbookViewId="0">
      <selection activeCell="L14" sqref="L1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0.140625" style="2" customWidth="1"/>
    <col min="10" max="11" width="11.28515625" style="2" customWidth="1"/>
    <col min="12" max="12" width="12.14062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32.2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203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9400</v>
      </c>
      <c r="J30" s="51">
        <f>SUM(J31+J42+J62+J83+J90+J110+J132+J151+J161)</f>
        <v>5000</v>
      </c>
      <c r="K30" s="52">
        <f>SUM(K31+K42+K62+K83+K90+K110+K132+K151+K161)</f>
        <v>2546.3599999999997</v>
      </c>
      <c r="L30" s="51">
        <f>SUM(L31+L42+L62+L83+L90+L110+L132+L151+L161)</f>
        <v>2546.3599999999997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3.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2.7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0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9400</v>
      </c>
      <c r="J42" s="76">
        <f t="shared" si="2"/>
        <v>5000</v>
      </c>
      <c r="K42" s="75">
        <f t="shared" si="2"/>
        <v>2546.3599999999997</v>
      </c>
      <c r="L42" s="75">
        <f t="shared" si="2"/>
        <v>2546.3599999999997</v>
      </c>
    </row>
    <row r="43" spans="1:19" ht="13.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9400</v>
      </c>
      <c r="J43" s="52">
        <f t="shared" si="2"/>
        <v>5000</v>
      </c>
      <c r="K43" s="51">
        <f t="shared" si="2"/>
        <v>2546.3599999999997</v>
      </c>
      <c r="L43" s="52">
        <f t="shared" si="2"/>
        <v>2546.3599999999997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9400</v>
      </c>
      <c r="J44" s="52">
        <f t="shared" si="2"/>
        <v>5000</v>
      </c>
      <c r="K44" s="60">
        <f t="shared" si="2"/>
        <v>2546.3599999999997</v>
      </c>
      <c r="L44" s="60">
        <f t="shared" si="2"/>
        <v>2546.3599999999997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9400</v>
      </c>
      <c r="J45" s="82">
        <f>SUM(J46:J61)</f>
        <v>5000</v>
      </c>
      <c r="K45" s="83">
        <f>SUM(K46:K61)</f>
        <v>2546.3599999999997</v>
      </c>
      <c r="L45" s="83">
        <f>SUM(L46:L61)</f>
        <v>2546.3599999999997</v>
      </c>
      <c r="Q45" s="66"/>
      <c r="R45" s="66"/>
      <c r="S45" s="9"/>
    </row>
    <row r="46" spans="1:19" ht="13.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5800</v>
      </c>
      <c r="J46" s="71">
        <v>3000</v>
      </c>
      <c r="K46" s="71">
        <v>2108.08</v>
      </c>
      <c r="L46" s="71">
        <v>2108.08</v>
      </c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4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3.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4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3.2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3600</v>
      </c>
      <c r="J60" s="71">
        <v>2000</v>
      </c>
      <c r="K60" s="71">
        <v>438.28</v>
      </c>
      <c r="L60" s="71">
        <v>438.28</v>
      </c>
      <c r="Q60" s="66"/>
      <c r="R60" s="66"/>
      <c r="S60" s="9"/>
    </row>
    <row r="61" spans="1:19" ht="12.7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6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0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2.7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4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3.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0.7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.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5.7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0.7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9.75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3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5.25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0.25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5.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4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0.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3.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3.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4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2.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4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4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0.7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3.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4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3.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9400</v>
      </c>
      <c r="J360" s="120">
        <f>SUM(J30+J177)</f>
        <v>5000</v>
      </c>
      <c r="K360" s="120">
        <f>SUM(K30+K177)</f>
        <v>2546.3599999999997</v>
      </c>
      <c r="L360" s="120">
        <f>SUM(L30+L177)</f>
        <v>2546.3599999999997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2018-07-13T07:51:47Z</cp:lastPrinted>
  <dcterms:modified xsi:type="dcterms:W3CDTF">2018-07-13T07:53:03Z</dcterms:modified>
</cp:coreProperties>
</file>