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43" activeTab="2"/>
  </bookViews>
  <sheets>
    <sheet name="7" sheetId="1" r:id="rId1"/>
    <sheet name="8" sheetId="2" r:id="rId2"/>
    <sheet name="12" sheetId="3" r:id="rId3"/>
    <sheet name="13" sheetId="4" r:id="rId4"/>
  </sheets>
  <definedNames>
    <definedName name="_xlnm.Print_Area" localSheetId="2">'12'!$A$1:$I$24</definedName>
    <definedName name="_xlnm.Print_Area" localSheetId="3">'13'!$A$1:$D$17</definedName>
    <definedName name="_xlnm.Print_Area" localSheetId="0">'7'!$A$1:$I$34</definedName>
    <definedName name="_xlnm.Print_Area" localSheetId="1">'8'!$A$1:$G$37</definedName>
  </definedNames>
  <calcPr fullCalcOnLoad="1"/>
</workbook>
</file>

<file path=xl/sharedStrings.xml><?xml version="1.0" encoding="utf-8"?>
<sst xmlns="http://schemas.openxmlformats.org/spreadsheetml/2006/main" count="169" uniqueCount="123">
  <si>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</si>
  <si>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</si>
  <si>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</si>
  <si>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</si>
  <si>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</si>
  <si>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</si>
  <si>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</si>
  <si>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</si>
  <si>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3.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</si>
  <si>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</si>
  <si>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</si>
  <si>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</si>
  <si>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</si>
  <si>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</si>
  <si>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</si>
  <si>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</si>
  <si>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</si>
  <si>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</si>
  <si>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</si>
  <si>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</si>
  <si>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</si>
  <si>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</si>
  <si>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</si>
  <si>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</si>
  <si>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</si>
  <si>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</si>
  <si>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</si>
  <si>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</si>
  <si>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</si>
  <si>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</si>
  <si>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</si>
  <si>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</si>
  <si>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</si>
  <si>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</si>
  <si>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</si>
  <si>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</si>
  <si>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</si>
  <si>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</si>
  <si>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</si>
  <si>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</si>
  <si>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</si>
  <si>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</si>
  <si>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</si>
  <si>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</si>
  <si>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</si>
  <si>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</si>
  <si>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</si>
  <si>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</si>
  <si>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</si>
  <si>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</si>
  <si>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</si>
  <si>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</si>
  <si>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</si>
  <si>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</si>
  <si>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</si>
  <si>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</si>
  <si>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</si>
  <si>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</si>
  <si>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</si>
  <si>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</si>
  <si>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</si>
  <si>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</si>
  <si>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</si>
  <si>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</si>
  <si>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</si>
  <si>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</si>
  <si>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</si>
  <si>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INFORMACIJA APIE PINIGUS IR PINIGŲ EKVIVALENTUS</t>
  </si>
  <si>
    <t>_____________________________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</si>
  <si>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</si>
  <si>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</si>
  <si>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</si>
  <si>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</si>
  <si>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Įsigijimo savikaina ataskaitinio laikotarpio pabaigoje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</si>
  <si>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</si>
  <si>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</si>
  <si>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</si>
  <si>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</si>
  <si>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</si>
  <si>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</si>
  <si>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</si>
  <si>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INFORMACIJA APIE ĮSIPAREIGOJIMŲ DALĮ NACIONALINE IR UŽSIENIO VALIUTOMIS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</si>
  <si>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</si>
  <si>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</si>
  <si>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</si>
  <si>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</si>
  <si>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Pinigai iš valstybės biudžeto (įskaitant Europos Sąjungos finansinę paramą) (1.1+1.2+1.3+1.4–1.5)</t>
  </si>
  <si>
    <t>Pinigai iš savivaldybės biudžeto (2.1+2.2+2.3+2.4–2.5)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</si>
  <si>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</si>
  <si>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</si>
  <si>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</si>
  <si>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</si>
  <si>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 xml:space="preserve">17-ojo VSAFAS „Finansinis turtas ir finansiniai įsipareigojimai“ </t>
  </si>
  <si>
    <t>Kai kurių trumpalaikių mokėtinų sumų balansinė vertė (1+2+3+4)</t>
  </si>
  <si>
    <t>Per vienus metus gautinų sumų įsigijimo savikaina, iš viso (1.1+1.2+1.3+1.4+1.5+1.6)</t>
  </si>
  <si>
    <t>Pinigai ir pinigų ekvivalentai iš kitų šaltinių (3.1+3.2+3.3+3.4–3.5+3.6+3.7)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</si>
  <si>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</si>
  <si>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</si>
  <si>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</si>
  <si>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</si>
  <si>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</si>
  <si>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</si>
  <si>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</si>
  <si>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</si>
  <si>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</si>
  <si>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</si>
  <si>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</si>
  <si>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</si>
  <si>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</si>
  <si>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</si>
  <si>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</si>
  <si>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</si>
  <si>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</si>
  <si>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</si>
  <si>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12 priedas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</si>
  <si>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</si>
  <si>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</si>
  <si>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190565573,Šermukšnių g.2,Skaistgirys,Joniškio r.</t>
  </si>
  <si>
    <t>Direktorė</t>
  </si>
  <si>
    <t xml:space="preserve">                                                                                                                                            Edita Aukselienė</t>
  </si>
  <si>
    <t>SKAISTGIRIO GIMNAZIJA</t>
  </si>
  <si>
    <t>Direktorė                                                                                                                                                         Edita Aukselienė</t>
  </si>
  <si>
    <t>2017 m.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</si>
</sst>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trike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48" applyFont="1" applyFill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48" applyFont="1" applyFill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48" applyFont="1" applyFill="1" applyAlignment="1">
      <alignment vertical="center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15" xfId="48" applyFont="1" applyFill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48" applyFont="1" applyFill="1" applyAlignment="1">
      <alignment horizontal="center" vertical="center"/>
      <protection/>
    </xf>
    <xf numFmtId="0" fontId="5" fillId="0" borderId="0" xfId="48" applyFont="1" applyFill="1" applyAlignment="1">
      <alignment horizontal="center" vertical="center" wrapText="1"/>
      <protection/>
    </xf>
    <xf numFmtId="0" fontId="5" fillId="0" borderId="26" xfId="48" applyFont="1" applyFill="1" applyBorder="1" applyAlignment="1">
      <alignment horizontal="lef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90" zoomScaleSheetLayoutView="90" workbookViewId="0" topLeftCell="A1">
      <selection activeCell="D24" sqref="D24:H26"/>
    </sheetView>
  </sheetViews>
  <sheetFormatPr defaultColWidth="9.140625" defaultRowHeight="12.75"/>
  <cols>
    <col min="1" max="1" width="11.8515625" style="11" customWidth="1"/>
    <col min="2" max="2" width="1.8515625" style="11" customWidth="1"/>
    <col min="3" max="3" width="34.8515625" style="11" customWidth="1"/>
    <col min="4" max="4" width="9.8515625" style="11" customWidth="1"/>
    <col min="5" max="5" width="9.421875" style="11" customWidth="1"/>
    <col min="6" max="6" width="11.28125" style="11" customWidth="1"/>
    <col min="7" max="7" width="9.421875" style="11" customWidth="1"/>
    <col min="8" max="8" width="9.8515625" style="11" customWidth="1"/>
    <col min="9" max="9" width="12.8515625" style="11" customWidth="1"/>
    <col min="10" max="16384" width="9.140625" style="11" customWidth="1"/>
  </cols>
  <sheetData>
    <row r="1" ht="12.75">
      <c r="F1" s="45"/>
    </row>
    <row r="2" spans="2:9" ht="12.75">
      <c r="B2" s="45" t="s">
        <v>120</v>
      </c>
      <c r="F2" s="68" t="s">
        <v>0</v>
      </c>
      <c r="G2" s="68"/>
      <c r="H2" s="68"/>
      <c r="I2" s="68"/>
    </row>
    <row r="3" spans="2:6" ht="12.75">
      <c r="B3" s="10" t="s">
        <v>117</v>
      </c>
      <c r="F3" s="11" t="s">
        <v>96</v>
      </c>
    </row>
    <row r="5" spans="1:9" ht="32.25" customHeight="1">
      <c r="A5" s="69" t="s">
        <v>97</v>
      </c>
      <c r="B5" s="69"/>
      <c r="C5" s="69"/>
      <c r="D5" s="69"/>
      <c r="E5" s="69"/>
      <c r="F5" s="69"/>
      <c r="G5" s="69"/>
      <c r="H5" s="69"/>
      <c r="I5" s="69"/>
    </row>
    <row r="6" spans="1:9" ht="12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31.5" customHeight="1">
      <c r="A7" s="69" t="s">
        <v>98</v>
      </c>
      <c r="B7" s="69"/>
      <c r="C7" s="69"/>
      <c r="D7" s="69"/>
      <c r="E7" s="69"/>
      <c r="F7" s="69"/>
      <c r="G7" s="69"/>
      <c r="H7" s="69"/>
      <c r="I7" s="69"/>
    </row>
    <row r="9" spans="1:9" ht="25.5" customHeight="1">
      <c r="A9" s="70" t="s">
        <v>1</v>
      </c>
      <c r="B9" s="71" t="s">
        <v>11</v>
      </c>
      <c r="C9" s="72"/>
      <c r="D9" s="70" t="s">
        <v>12</v>
      </c>
      <c r="E9" s="70"/>
      <c r="F9" s="70"/>
      <c r="G9" s="70" t="s">
        <v>13</v>
      </c>
      <c r="H9" s="70"/>
      <c r="I9" s="70"/>
    </row>
    <row r="10" spans="1:9" ht="89.25">
      <c r="A10" s="70"/>
      <c r="B10" s="73"/>
      <c r="C10" s="74"/>
      <c r="D10" s="15" t="s">
        <v>82</v>
      </c>
      <c r="E10" s="15" t="s">
        <v>83</v>
      </c>
      <c r="F10" s="15" t="s">
        <v>84</v>
      </c>
      <c r="G10" s="15" t="s">
        <v>82</v>
      </c>
      <c r="H10" s="15" t="s">
        <v>83</v>
      </c>
      <c r="I10" s="15" t="s">
        <v>84</v>
      </c>
    </row>
    <row r="11" spans="1:9" ht="12.75">
      <c r="A11" s="15">
        <v>1</v>
      </c>
      <c r="B11" s="66">
        <v>2</v>
      </c>
      <c r="C11" s="67"/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</row>
    <row r="12" spans="1:9" ht="25.5" customHeight="1">
      <c r="A12" s="14" t="s">
        <v>2</v>
      </c>
      <c r="B12" s="62" t="s">
        <v>94</v>
      </c>
      <c r="C12" s="65"/>
      <c r="D12" s="54">
        <f>+D13+D20+D24+D27</f>
        <v>0</v>
      </c>
      <c r="E12" s="54">
        <f>+E13+E20+E24</f>
        <v>0</v>
      </c>
      <c r="F12" s="14">
        <f>F17+F24+F27</f>
        <v>0</v>
      </c>
      <c r="G12" s="54">
        <f>+G13+G20+G24+G27</f>
        <v>0</v>
      </c>
      <c r="H12" s="54">
        <f>+H13+H20+H24</f>
        <v>0</v>
      </c>
      <c r="I12" s="14">
        <f>I17+I24+I27</f>
        <v>0</v>
      </c>
    </row>
    <row r="13" spans="1:9" ht="15" customHeight="1">
      <c r="A13" s="15" t="s">
        <v>99</v>
      </c>
      <c r="B13" s="59" t="s">
        <v>17</v>
      </c>
      <c r="C13" s="60"/>
      <c r="D13" s="15"/>
      <c r="E13" s="15"/>
      <c r="F13" s="15"/>
      <c r="G13" s="15"/>
      <c r="H13" s="15"/>
      <c r="I13" s="15"/>
    </row>
    <row r="14" spans="1:9" ht="12.75" customHeight="1">
      <c r="A14" s="15" t="s">
        <v>4</v>
      </c>
      <c r="B14" s="57" t="s">
        <v>14</v>
      </c>
      <c r="C14" s="58"/>
      <c r="D14" s="18"/>
      <c r="E14" s="18"/>
      <c r="F14" s="18"/>
      <c r="G14" s="18"/>
      <c r="H14" s="18"/>
      <c r="I14" s="18"/>
    </row>
    <row r="15" spans="1:9" ht="12.75" customHeight="1">
      <c r="A15" s="15" t="s">
        <v>100</v>
      </c>
      <c r="B15" s="16"/>
      <c r="C15" s="17" t="s">
        <v>15</v>
      </c>
      <c r="D15" s="19"/>
      <c r="E15" s="19"/>
      <c r="F15" s="19"/>
      <c r="G15" s="19"/>
      <c r="H15" s="19"/>
      <c r="I15" s="19"/>
    </row>
    <row r="16" spans="1:9" ht="12.75" customHeight="1">
      <c r="A16" s="15" t="s">
        <v>101</v>
      </c>
      <c r="B16" s="16"/>
      <c r="C16" s="17" t="s">
        <v>16</v>
      </c>
      <c r="D16" s="19"/>
      <c r="E16" s="19"/>
      <c r="F16" s="19"/>
      <c r="G16" s="19"/>
      <c r="H16" s="19"/>
      <c r="I16" s="19"/>
    </row>
    <row r="17" spans="1:9" ht="25.5" customHeight="1">
      <c r="A17" s="15" t="s">
        <v>5</v>
      </c>
      <c r="B17" s="57" t="s">
        <v>18</v>
      </c>
      <c r="C17" s="58"/>
      <c r="D17" s="18"/>
      <c r="E17" s="18"/>
      <c r="F17" s="18"/>
      <c r="G17" s="18"/>
      <c r="H17" s="18"/>
      <c r="I17" s="18"/>
    </row>
    <row r="18" spans="1:9" ht="12.75" customHeight="1">
      <c r="A18" s="15" t="s">
        <v>106</v>
      </c>
      <c r="B18" s="16"/>
      <c r="C18" s="17" t="s">
        <v>20</v>
      </c>
      <c r="D18" s="19"/>
      <c r="E18" s="19"/>
      <c r="F18" s="19"/>
      <c r="G18" s="19"/>
      <c r="H18" s="19"/>
      <c r="I18" s="19"/>
    </row>
    <row r="19" spans="1:9" ht="12.75" customHeight="1">
      <c r="A19" s="15" t="s">
        <v>102</v>
      </c>
      <c r="B19" s="16"/>
      <c r="C19" s="17" t="s">
        <v>22</v>
      </c>
      <c r="D19" s="19"/>
      <c r="E19" s="19"/>
      <c r="F19" s="19"/>
      <c r="G19" s="19"/>
      <c r="H19" s="19"/>
      <c r="I19" s="19"/>
    </row>
    <row r="20" spans="1:9" ht="12.75" customHeight="1">
      <c r="A20" s="15" t="s">
        <v>103</v>
      </c>
      <c r="B20" s="16"/>
      <c r="C20" s="17" t="s">
        <v>24</v>
      </c>
      <c r="D20" s="52"/>
      <c r="E20" s="19"/>
      <c r="F20" s="19"/>
      <c r="G20" s="52"/>
      <c r="H20" s="19"/>
      <c r="I20" s="19"/>
    </row>
    <row r="21" spans="1:9" ht="12.75" customHeight="1">
      <c r="A21" s="15" t="s">
        <v>104</v>
      </c>
      <c r="B21" s="16"/>
      <c r="C21" s="17" t="s">
        <v>26</v>
      </c>
      <c r="D21" s="19"/>
      <c r="E21" s="19"/>
      <c r="F21" s="19"/>
      <c r="G21" s="19"/>
      <c r="H21" s="19"/>
      <c r="I21" s="19"/>
    </row>
    <row r="22" spans="1:9" ht="12.75" customHeight="1">
      <c r="A22" s="15" t="s">
        <v>105</v>
      </c>
      <c r="B22" s="16"/>
      <c r="C22" s="17" t="s">
        <v>28</v>
      </c>
      <c r="D22" s="19"/>
      <c r="E22" s="19"/>
      <c r="F22" s="19"/>
      <c r="G22" s="19"/>
      <c r="H22" s="19"/>
      <c r="I22" s="19"/>
    </row>
    <row r="23" spans="1:9" ht="25.5" customHeight="1">
      <c r="A23" s="15" t="s">
        <v>6</v>
      </c>
      <c r="B23" s="57" t="s">
        <v>107</v>
      </c>
      <c r="C23" s="58"/>
      <c r="D23" s="18"/>
      <c r="E23" s="18"/>
      <c r="F23" s="18"/>
      <c r="G23" s="18"/>
      <c r="H23" s="18"/>
      <c r="I23" s="18"/>
    </row>
    <row r="24" spans="1:9" ht="12.75" customHeight="1">
      <c r="A24" s="15" t="s">
        <v>10</v>
      </c>
      <c r="B24" s="57" t="s">
        <v>31</v>
      </c>
      <c r="C24" s="58"/>
      <c r="D24" s="53"/>
      <c r="E24" s="18"/>
      <c r="F24" s="18"/>
      <c r="G24" s="53"/>
      <c r="H24" s="18"/>
      <c r="I24" s="18"/>
    </row>
    <row r="25" spans="1:9" ht="12.75" customHeight="1">
      <c r="A25" s="15" t="s">
        <v>108</v>
      </c>
      <c r="B25" s="16"/>
      <c r="C25" s="17" t="s">
        <v>32</v>
      </c>
      <c r="D25" s="52"/>
      <c r="E25" s="52"/>
      <c r="F25" s="19"/>
      <c r="G25" s="19"/>
      <c r="H25" s="52"/>
      <c r="I25" s="19"/>
    </row>
    <row r="26" spans="1:9" ht="12.75" customHeight="1">
      <c r="A26" s="15" t="s">
        <v>109</v>
      </c>
      <c r="B26" s="16"/>
      <c r="C26" s="17" t="s">
        <v>28</v>
      </c>
      <c r="D26" s="19"/>
      <c r="E26" s="19"/>
      <c r="F26" s="19"/>
      <c r="G26" s="19"/>
      <c r="H26" s="19"/>
      <c r="I26" s="19"/>
    </row>
    <row r="27" spans="1:9" ht="12.75" customHeight="1">
      <c r="A27" s="15" t="s">
        <v>110</v>
      </c>
      <c r="B27" s="57" t="s">
        <v>33</v>
      </c>
      <c r="C27" s="58"/>
      <c r="D27" s="53"/>
      <c r="E27" s="53"/>
      <c r="F27" s="18"/>
      <c r="G27" s="18"/>
      <c r="H27" s="18"/>
      <c r="I27" s="18"/>
    </row>
    <row r="28" spans="1:9" ht="38.25" customHeight="1">
      <c r="A28" s="14" t="s">
        <v>7</v>
      </c>
      <c r="B28" s="62" t="s">
        <v>111</v>
      </c>
      <c r="C28" s="63"/>
      <c r="D28" s="53"/>
      <c r="E28" s="53"/>
      <c r="F28" s="18"/>
      <c r="G28" s="18"/>
      <c r="H28" s="18"/>
      <c r="I28" s="18"/>
    </row>
    <row r="29" spans="1:9" ht="25.5" customHeight="1">
      <c r="A29" s="14" t="s">
        <v>8</v>
      </c>
      <c r="B29" s="64" t="s">
        <v>112</v>
      </c>
      <c r="C29" s="64"/>
      <c r="D29" s="18">
        <f aca="true" t="shared" si="0" ref="D29:I29">D12-D28</f>
        <v>0</v>
      </c>
      <c r="E29" s="53">
        <f t="shared" si="0"/>
        <v>0</v>
      </c>
      <c r="F29" s="18">
        <f t="shared" si="0"/>
        <v>0</v>
      </c>
      <c r="G29" s="18">
        <f t="shared" si="0"/>
        <v>0</v>
      </c>
      <c r="H29" s="53">
        <f t="shared" si="0"/>
        <v>0</v>
      </c>
      <c r="I29" s="18">
        <f t="shared" si="0"/>
        <v>0</v>
      </c>
    </row>
    <row r="30" spans="1:9" ht="25.5" customHeight="1">
      <c r="A30" s="20"/>
      <c r="B30" s="21"/>
      <c r="C30" s="21"/>
      <c r="D30" s="22"/>
      <c r="E30" s="55"/>
      <c r="F30" s="22"/>
      <c r="G30" s="55"/>
      <c r="H30" s="55"/>
      <c r="I30" s="22"/>
    </row>
    <row r="31" spans="1:9" ht="25.5" customHeight="1">
      <c r="A31" s="20"/>
      <c r="B31" s="21"/>
      <c r="C31" s="21"/>
      <c r="D31" s="22"/>
      <c r="E31" s="55"/>
      <c r="F31" s="22"/>
      <c r="G31" s="55"/>
      <c r="H31" s="55"/>
      <c r="I31" s="22"/>
    </row>
    <row r="32" spans="1:9" ht="18" customHeight="1">
      <c r="A32" s="20"/>
      <c r="B32" s="21"/>
      <c r="C32" s="21"/>
      <c r="D32" s="22"/>
      <c r="E32" s="22"/>
      <c r="F32" s="22"/>
      <c r="G32" s="22"/>
      <c r="H32" s="22"/>
      <c r="I32" s="22"/>
    </row>
    <row r="33" spans="1:8" ht="12.75">
      <c r="A33" s="11" t="s">
        <v>118</v>
      </c>
      <c r="C33" s="61" t="s">
        <v>119</v>
      </c>
      <c r="D33" s="61"/>
      <c r="E33" s="61"/>
      <c r="F33" s="61"/>
      <c r="G33" s="61"/>
      <c r="H33" s="61"/>
    </row>
  </sheetData>
  <sheetProtection/>
  <mergeCells count="18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4:C24"/>
    <mergeCell ref="B23:C23"/>
    <mergeCell ref="B13:C13"/>
    <mergeCell ref="B17:C17"/>
    <mergeCell ref="B14:C14"/>
    <mergeCell ref="C33:H33"/>
    <mergeCell ref="B28:C28"/>
    <mergeCell ref="B29:C29"/>
    <mergeCell ref="B27:C27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SheetLayoutView="100" zoomScalePageLayoutView="0" workbookViewId="0" topLeftCell="A10">
      <selection activeCell="D24" sqref="D24:F32"/>
    </sheetView>
  </sheetViews>
  <sheetFormatPr defaultColWidth="9.140625" defaultRowHeight="12.75"/>
  <cols>
    <col min="1" max="1" width="5.140625" style="2" customWidth="1"/>
    <col min="2" max="2" width="1.421875" style="2" customWidth="1"/>
    <col min="3" max="3" width="35.421875" style="2" customWidth="1"/>
    <col min="4" max="7" width="12.421875" style="2" customWidth="1"/>
    <col min="8" max="16384" width="9.140625" style="2" customWidth="1"/>
  </cols>
  <sheetData>
    <row r="1" ht="12.75">
      <c r="D1" s="45"/>
    </row>
    <row r="2" spans="1:7" ht="12.75">
      <c r="A2" s="11"/>
      <c r="B2" s="11"/>
      <c r="C2" s="11"/>
      <c r="D2" s="68" t="s">
        <v>0</v>
      </c>
      <c r="E2" s="68"/>
      <c r="F2" s="68"/>
      <c r="G2" s="68"/>
    </row>
    <row r="3" spans="1:7" ht="12.75">
      <c r="A3" s="11"/>
      <c r="B3" s="12"/>
      <c r="C3" s="11"/>
      <c r="D3" s="12" t="s">
        <v>113</v>
      </c>
      <c r="E3" s="12"/>
      <c r="F3" s="12"/>
      <c r="G3" s="23"/>
    </row>
    <row r="4" spans="1:7" ht="12.75">
      <c r="A4" s="11"/>
      <c r="B4" s="11"/>
      <c r="C4" s="11"/>
      <c r="D4" s="11"/>
      <c r="E4" s="11"/>
      <c r="F4" s="11"/>
      <c r="G4" s="11"/>
    </row>
    <row r="5" spans="1:7" ht="35.25" customHeight="1">
      <c r="A5" s="69" t="s">
        <v>69</v>
      </c>
      <c r="B5" s="69"/>
      <c r="C5" s="69"/>
      <c r="D5" s="69"/>
      <c r="E5" s="69"/>
      <c r="F5" s="69"/>
      <c r="G5" s="69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81" t="s">
        <v>67</v>
      </c>
      <c r="B7" s="81"/>
      <c r="C7" s="81"/>
      <c r="D7" s="81"/>
      <c r="E7" s="81"/>
      <c r="F7" s="81"/>
      <c r="G7" s="81"/>
    </row>
    <row r="8" spans="1:7" ht="12.75">
      <c r="A8" s="11"/>
      <c r="B8" s="11"/>
      <c r="C8" s="11"/>
      <c r="D8" s="11"/>
      <c r="E8" s="11"/>
      <c r="F8" s="11"/>
      <c r="G8" s="11"/>
    </row>
    <row r="9" spans="1:7" ht="38.25" customHeight="1">
      <c r="A9" s="82" t="s">
        <v>1</v>
      </c>
      <c r="B9" s="83" t="s">
        <v>11</v>
      </c>
      <c r="C9" s="84"/>
      <c r="D9" s="82" t="s">
        <v>12</v>
      </c>
      <c r="E9" s="82"/>
      <c r="F9" s="82" t="s">
        <v>13</v>
      </c>
      <c r="G9" s="82"/>
    </row>
    <row r="10" spans="1:7" ht="25.5">
      <c r="A10" s="82"/>
      <c r="B10" s="85"/>
      <c r="C10" s="86"/>
      <c r="D10" s="25" t="s">
        <v>82</v>
      </c>
      <c r="E10" s="25" t="s">
        <v>85</v>
      </c>
      <c r="F10" s="25" t="s">
        <v>82</v>
      </c>
      <c r="G10" s="25" t="s">
        <v>85</v>
      </c>
    </row>
    <row r="11" spans="1:7" ht="12.75">
      <c r="A11" s="25">
        <v>1</v>
      </c>
      <c r="B11" s="75">
        <v>2</v>
      </c>
      <c r="C11" s="76"/>
      <c r="D11" s="25">
        <v>3</v>
      </c>
      <c r="E11" s="25">
        <v>4</v>
      </c>
      <c r="F11" s="25">
        <v>5</v>
      </c>
      <c r="G11" s="25">
        <v>6</v>
      </c>
    </row>
    <row r="12" spans="1:7" ht="37.5" customHeight="1">
      <c r="A12" s="24" t="s">
        <v>2</v>
      </c>
      <c r="B12" s="77" t="s">
        <v>86</v>
      </c>
      <c r="C12" s="78"/>
      <c r="D12" s="27"/>
      <c r="E12" s="27"/>
      <c r="F12" s="27"/>
      <c r="G12" s="27"/>
    </row>
    <row r="13" spans="1:7" ht="12.75">
      <c r="A13" s="25" t="s">
        <v>3</v>
      </c>
      <c r="B13" s="26"/>
      <c r="C13" s="28" t="s">
        <v>34</v>
      </c>
      <c r="D13" s="29"/>
      <c r="E13" s="29"/>
      <c r="F13" s="29"/>
      <c r="G13" s="29"/>
    </row>
    <row r="14" spans="1:7" ht="12.75">
      <c r="A14" s="25" t="s">
        <v>4</v>
      </c>
      <c r="B14" s="26"/>
      <c r="C14" s="28" t="s">
        <v>35</v>
      </c>
      <c r="D14" s="29"/>
      <c r="E14" s="29"/>
      <c r="F14" s="29"/>
      <c r="G14" s="29"/>
    </row>
    <row r="15" spans="1:7" ht="12.75">
      <c r="A15" s="25" t="s">
        <v>5</v>
      </c>
      <c r="B15" s="26"/>
      <c r="C15" s="28" t="s">
        <v>36</v>
      </c>
      <c r="D15" s="29"/>
      <c r="E15" s="29"/>
      <c r="F15" s="29"/>
      <c r="G15" s="29"/>
    </row>
    <row r="16" spans="1:7" ht="12.75">
      <c r="A16" s="25" t="s">
        <v>6</v>
      </c>
      <c r="B16" s="26"/>
      <c r="C16" s="28" t="s">
        <v>71</v>
      </c>
      <c r="D16" s="29"/>
      <c r="E16" s="29"/>
      <c r="F16" s="29"/>
      <c r="G16" s="29"/>
    </row>
    <row r="17" spans="1:7" ht="12.75" customHeight="1">
      <c r="A17" s="30" t="s">
        <v>10</v>
      </c>
      <c r="B17" s="26"/>
      <c r="C17" s="28" t="s">
        <v>72</v>
      </c>
      <c r="D17" s="29"/>
      <c r="E17" s="29"/>
      <c r="F17" s="29"/>
      <c r="G17" s="29"/>
    </row>
    <row r="18" spans="1:7" ht="25.5" customHeight="1">
      <c r="A18" s="24" t="s">
        <v>7</v>
      </c>
      <c r="B18" s="77" t="s">
        <v>87</v>
      </c>
      <c r="C18" s="78"/>
      <c r="D18" s="27"/>
      <c r="E18" s="27"/>
      <c r="F18" s="27"/>
      <c r="G18" s="27"/>
    </row>
    <row r="19" spans="1:7" ht="12.75">
      <c r="A19" s="25" t="s">
        <v>37</v>
      </c>
      <c r="B19" s="26"/>
      <c r="C19" s="28" t="s">
        <v>38</v>
      </c>
      <c r="D19" s="29"/>
      <c r="E19" s="29"/>
      <c r="F19" s="29"/>
      <c r="G19" s="29"/>
    </row>
    <row r="20" spans="1:7" ht="12.75">
      <c r="A20" s="25" t="s">
        <v>39</v>
      </c>
      <c r="B20" s="26"/>
      <c r="C20" s="28" t="s">
        <v>35</v>
      </c>
      <c r="D20" s="29"/>
      <c r="E20" s="29"/>
      <c r="F20" s="29"/>
      <c r="G20" s="29"/>
    </row>
    <row r="21" spans="1:7" ht="12.75">
      <c r="A21" s="25" t="s">
        <v>40</v>
      </c>
      <c r="B21" s="26"/>
      <c r="C21" s="28" t="s">
        <v>36</v>
      </c>
      <c r="D21" s="29"/>
      <c r="E21" s="29"/>
      <c r="F21" s="29"/>
      <c r="G21" s="29"/>
    </row>
    <row r="22" spans="1:7" ht="12.75" customHeight="1">
      <c r="A22" s="25" t="s">
        <v>41</v>
      </c>
      <c r="B22" s="26"/>
      <c r="C22" s="28" t="s">
        <v>71</v>
      </c>
      <c r="D22" s="29"/>
      <c r="E22" s="29"/>
      <c r="F22" s="29"/>
      <c r="G22" s="29"/>
    </row>
    <row r="23" spans="1:7" ht="12.75">
      <c r="A23" s="30" t="s">
        <v>9</v>
      </c>
      <c r="B23" s="26"/>
      <c r="C23" s="28" t="s">
        <v>72</v>
      </c>
      <c r="D23" s="29"/>
      <c r="E23" s="29"/>
      <c r="F23" s="29"/>
      <c r="G23" s="29"/>
    </row>
    <row r="24" spans="1:7" ht="25.5" customHeight="1">
      <c r="A24" s="24" t="s">
        <v>42</v>
      </c>
      <c r="B24" s="77" t="s">
        <v>95</v>
      </c>
      <c r="C24" s="78"/>
      <c r="D24" s="27"/>
      <c r="E24" s="27"/>
      <c r="F24" s="27"/>
      <c r="G24" s="27"/>
    </row>
    <row r="25" spans="1:7" ht="12.75">
      <c r="A25" s="25" t="s">
        <v>43</v>
      </c>
      <c r="B25" s="26"/>
      <c r="C25" s="28" t="s">
        <v>38</v>
      </c>
      <c r="D25" s="29"/>
      <c r="E25" s="29"/>
      <c r="F25" s="29"/>
      <c r="G25" s="29"/>
    </row>
    <row r="26" spans="1:7" ht="12.75">
      <c r="A26" s="25" t="s">
        <v>44</v>
      </c>
      <c r="B26" s="26"/>
      <c r="C26" s="28" t="s">
        <v>35</v>
      </c>
      <c r="D26" s="29"/>
      <c r="E26" s="29"/>
      <c r="F26" s="29"/>
      <c r="G26" s="29"/>
    </row>
    <row r="27" spans="1:7" ht="12.75">
      <c r="A27" s="25" t="s">
        <v>45</v>
      </c>
      <c r="B27" s="26"/>
      <c r="C27" s="31" t="s">
        <v>36</v>
      </c>
      <c r="D27" s="29"/>
      <c r="E27" s="29"/>
      <c r="F27" s="29"/>
      <c r="G27" s="29"/>
    </row>
    <row r="28" spans="1:7" ht="12.75">
      <c r="A28" s="25" t="s">
        <v>46</v>
      </c>
      <c r="B28" s="26"/>
      <c r="C28" s="28" t="s">
        <v>71</v>
      </c>
      <c r="D28" s="29"/>
      <c r="E28" s="29"/>
      <c r="F28" s="29"/>
      <c r="G28" s="29"/>
    </row>
    <row r="29" spans="1:7" ht="12.75" customHeight="1">
      <c r="A29" s="32" t="s">
        <v>27</v>
      </c>
      <c r="B29" s="26"/>
      <c r="C29" s="28" t="s">
        <v>72</v>
      </c>
      <c r="D29" s="29"/>
      <c r="E29" s="29"/>
      <c r="F29" s="29"/>
      <c r="G29" s="29"/>
    </row>
    <row r="30" spans="1:7" ht="12.75" customHeight="1">
      <c r="A30" s="25" t="s">
        <v>48</v>
      </c>
      <c r="B30" s="26"/>
      <c r="C30" s="28" t="s">
        <v>47</v>
      </c>
      <c r="D30" s="29"/>
      <c r="E30" s="29"/>
      <c r="F30" s="29"/>
      <c r="G30" s="29"/>
    </row>
    <row r="31" spans="1:7" ht="12.75">
      <c r="A31" s="25" t="s">
        <v>70</v>
      </c>
      <c r="B31" s="26"/>
      <c r="C31" s="28" t="s">
        <v>49</v>
      </c>
      <c r="D31" s="29"/>
      <c r="E31" s="29"/>
      <c r="F31" s="29"/>
      <c r="G31" s="29"/>
    </row>
    <row r="32" spans="1:7" ht="12.75" customHeight="1">
      <c r="A32" s="33" t="s">
        <v>29</v>
      </c>
      <c r="B32" s="79" t="s">
        <v>50</v>
      </c>
      <c r="C32" s="80"/>
      <c r="D32" s="34"/>
      <c r="E32" s="34"/>
      <c r="F32" s="34"/>
      <c r="G32" s="34"/>
    </row>
    <row r="33" spans="1:7" ht="12.75">
      <c r="A33" s="14" t="s">
        <v>51</v>
      </c>
      <c r="B33" s="64" t="s">
        <v>52</v>
      </c>
      <c r="C33" s="64"/>
      <c r="D33" s="18"/>
      <c r="E33" s="18"/>
      <c r="F33" s="18"/>
      <c r="G33" s="18"/>
    </row>
    <row r="34" spans="1:7" ht="12.75">
      <c r="A34" s="20"/>
      <c r="B34" s="21"/>
      <c r="C34" s="21"/>
      <c r="D34" s="22"/>
      <c r="E34" s="22"/>
      <c r="F34" s="22"/>
      <c r="G34" s="22"/>
    </row>
    <row r="35" spans="1:7" ht="12.75">
      <c r="A35" s="20"/>
      <c r="B35" s="21"/>
      <c r="C35" s="21"/>
      <c r="D35" s="35"/>
      <c r="E35" s="35"/>
      <c r="F35" s="22"/>
      <c r="G35" s="22"/>
    </row>
    <row r="36" spans="1:7" ht="12.75">
      <c r="A36" s="20"/>
      <c r="B36" s="21"/>
      <c r="C36" s="21"/>
      <c r="D36" s="22"/>
      <c r="E36" s="22"/>
      <c r="F36" s="22"/>
      <c r="G36" s="22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3:C33"/>
    <mergeCell ref="B11:C11"/>
    <mergeCell ref="B12:C12"/>
    <mergeCell ref="B18:C18"/>
    <mergeCell ref="B24:C24"/>
    <mergeCell ref="B32:C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5.00390625" style="37" customWidth="1"/>
    <col min="2" max="2" width="1.57421875" style="37" customWidth="1"/>
    <col min="3" max="3" width="37.140625" style="37" customWidth="1"/>
    <col min="4" max="5" width="10.8515625" style="37" customWidth="1"/>
    <col min="6" max="6" width="16.140625" style="37" customWidth="1"/>
    <col min="7" max="7" width="12.28125" style="37" customWidth="1"/>
    <col min="8" max="8" width="10.28125" style="37" bestFit="1" customWidth="1"/>
    <col min="9" max="9" width="16.57421875" style="37" customWidth="1"/>
    <col min="10" max="16384" width="9.140625" style="37" customWidth="1"/>
  </cols>
  <sheetData>
    <row r="1" spans="3:6" ht="15">
      <c r="C1" s="37" t="s">
        <v>122</v>
      </c>
      <c r="F1" s="45"/>
    </row>
    <row r="2" spans="6:9" ht="12.75" customHeight="1">
      <c r="F2" s="12" t="s">
        <v>0</v>
      </c>
      <c r="H2" s="12"/>
      <c r="I2" s="12"/>
    </row>
    <row r="3" spans="2:9" ht="15">
      <c r="B3" s="38"/>
      <c r="F3" s="12" t="s">
        <v>114</v>
      </c>
      <c r="H3" s="4"/>
      <c r="I3" s="5"/>
    </row>
    <row r="4" spans="1:9" s="39" customFormat="1" ht="33.75" customHeight="1">
      <c r="A4" s="87" t="s">
        <v>91</v>
      </c>
      <c r="B4" s="87"/>
      <c r="C4" s="87"/>
      <c r="D4" s="87"/>
      <c r="E4" s="87"/>
      <c r="F4" s="87"/>
      <c r="G4" s="87"/>
      <c r="H4" s="87"/>
      <c r="I4" s="87"/>
    </row>
    <row r="5" spans="1:9" ht="18" customHeight="1">
      <c r="A5" s="88" t="s">
        <v>90</v>
      </c>
      <c r="B5" s="88"/>
      <c r="C5" s="88"/>
      <c r="D5" s="88"/>
      <c r="E5" s="88"/>
      <c r="F5" s="88"/>
      <c r="G5" s="88"/>
      <c r="H5" s="88"/>
      <c r="I5" s="88"/>
    </row>
    <row r="7" spans="1:9" ht="25.5" customHeight="1">
      <c r="A7" s="89" t="s">
        <v>1</v>
      </c>
      <c r="B7" s="90" t="s">
        <v>11</v>
      </c>
      <c r="C7" s="91"/>
      <c r="D7" s="89" t="s">
        <v>12</v>
      </c>
      <c r="E7" s="89"/>
      <c r="F7" s="89"/>
      <c r="G7" s="89" t="s">
        <v>13</v>
      </c>
      <c r="H7" s="89"/>
      <c r="I7" s="89"/>
    </row>
    <row r="8" spans="1:9" ht="105">
      <c r="A8" s="89"/>
      <c r="B8" s="92"/>
      <c r="C8" s="93"/>
      <c r="D8" s="6" t="s">
        <v>82</v>
      </c>
      <c r="E8" s="6" t="s">
        <v>88</v>
      </c>
      <c r="F8" s="6" t="s">
        <v>89</v>
      </c>
      <c r="G8" s="6" t="s">
        <v>82</v>
      </c>
      <c r="H8" s="6" t="s">
        <v>88</v>
      </c>
      <c r="I8" s="6" t="s">
        <v>89</v>
      </c>
    </row>
    <row r="9" spans="1:9" ht="15">
      <c r="A9" s="6">
        <v>1</v>
      </c>
      <c r="B9" s="99">
        <v>2</v>
      </c>
      <c r="C9" s="100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</row>
    <row r="10" spans="1:9" ht="25.5" customHeight="1">
      <c r="A10" s="1" t="s">
        <v>2</v>
      </c>
      <c r="B10" s="94" t="s">
        <v>53</v>
      </c>
      <c r="C10" s="96"/>
      <c r="D10" s="7"/>
      <c r="E10" s="7"/>
      <c r="F10" s="7"/>
      <c r="G10" s="7"/>
      <c r="H10" s="7"/>
      <c r="I10" s="7"/>
    </row>
    <row r="11" spans="1:9" ht="12.75" customHeight="1">
      <c r="A11" s="1" t="s">
        <v>7</v>
      </c>
      <c r="B11" s="94" t="s">
        <v>54</v>
      </c>
      <c r="C11" s="96"/>
      <c r="D11" s="56">
        <v>2842.8</v>
      </c>
      <c r="E11" s="7">
        <v>35.16</v>
      </c>
      <c r="F11" s="7"/>
      <c r="G11" s="7">
        <v>1192.76</v>
      </c>
      <c r="H11" s="7"/>
      <c r="I11" s="7"/>
    </row>
    <row r="12" spans="1:9" ht="15">
      <c r="A12" s="1" t="s">
        <v>8</v>
      </c>
      <c r="B12" s="94" t="s">
        <v>55</v>
      </c>
      <c r="C12" s="95"/>
      <c r="D12" s="7">
        <f aca="true" t="shared" si="0" ref="D12:I12">+D13+D14+D15+D16</f>
        <v>57543.33</v>
      </c>
      <c r="E12" s="7">
        <f t="shared" si="0"/>
        <v>13442.05</v>
      </c>
      <c r="F12" s="7">
        <f t="shared" si="0"/>
        <v>0</v>
      </c>
      <c r="G12" s="7">
        <f t="shared" si="0"/>
        <v>51423.44</v>
      </c>
      <c r="H12" s="7">
        <f t="shared" si="0"/>
        <v>12162.95</v>
      </c>
      <c r="I12" s="7">
        <f t="shared" si="0"/>
        <v>0</v>
      </c>
    </row>
    <row r="13" spans="1:9" ht="15">
      <c r="A13" s="6" t="s">
        <v>19</v>
      </c>
      <c r="B13" s="9"/>
      <c r="C13" s="40" t="s">
        <v>56</v>
      </c>
      <c r="D13" s="7"/>
      <c r="E13" s="7"/>
      <c r="F13" s="7"/>
      <c r="G13" s="7"/>
      <c r="H13" s="7"/>
      <c r="I13" s="7"/>
    </row>
    <row r="14" spans="1:9" ht="15">
      <c r="A14" s="6" t="s">
        <v>21</v>
      </c>
      <c r="B14" s="9"/>
      <c r="C14" s="40" t="s">
        <v>57</v>
      </c>
      <c r="D14" s="7">
        <v>57543.33</v>
      </c>
      <c r="E14" s="7">
        <v>13442.05</v>
      </c>
      <c r="F14" s="7"/>
      <c r="G14" s="7">
        <v>51423.44</v>
      </c>
      <c r="H14" s="7">
        <v>12162.95</v>
      </c>
      <c r="I14" s="7"/>
    </row>
    <row r="15" spans="1:9" ht="15">
      <c r="A15" s="6" t="s">
        <v>23</v>
      </c>
      <c r="B15" s="9"/>
      <c r="C15" s="40" t="s">
        <v>58</v>
      </c>
      <c r="D15" s="7"/>
      <c r="E15" s="7"/>
      <c r="F15" s="7"/>
      <c r="G15" s="7"/>
      <c r="H15" s="7"/>
      <c r="I15" s="7"/>
    </row>
    <row r="16" spans="1:9" ht="15">
      <c r="A16" s="6" t="s">
        <v>25</v>
      </c>
      <c r="B16" s="9"/>
      <c r="C16" s="40" t="s">
        <v>59</v>
      </c>
      <c r="D16" s="7"/>
      <c r="E16" s="7"/>
      <c r="F16" s="7"/>
      <c r="G16" s="7"/>
      <c r="H16" s="7"/>
      <c r="I16" s="7"/>
    </row>
    <row r="17" spans="1:9" ht="15">
      <c r="A17" s="1" t="s">
        <v>29</v>
      </c>
      <c r="B17" s="94" t="s">
        <v>60</v>
      </c>
      <c r="C17" s="96"/>
      <c r="D17" s="7"/>
      <c r="E17" s="7"/>
      <c r="F17" s="7"/>
      <c r="G17" s="7"/>
      <c r="H17" s="7"/>
      <c r="I17" s="7"/>
    </row>
    <row r="18" spans="1:9" ht="15">
      <c r="A18" s="6" t="s">
        <v>61</v>
      </c>
      <c r="B18" s="9"/>
      <c r="C18" s="40" t="s">
        <v>62</v>
      </c>
      <c r="D18" s="7"/>
      <c r="E18" s="7"/>
      <c r="F18" s="7"/>
      <c r="G18" s="7"/>
      <c r="H18" s="7"/>
      <c r="I18" s="7"/>
    </row>
    <row r="19" spans="1:9" ht="15">
      <c r="A19" s="6" t="s">
        <v>63</v>
      </c>
      <c r="B19" s="9"/>
      <c r="C19" s="40" t="s">
        <v>64</v>
      </c>
      <c r="D19" s="7"/>
      <c r="E19" s="7"/>
      <c r="F19" s="7"/>
      <c r="G19" s="7"/>
      <c r="H19" s="7"/>
      <c r="I19" s="7"/>
    </row>
    <row r="20" spans="1:9" ht="15">
      <c r="A20" s="6" t="s">
        <v>65</v>
      </c>
      <c r="B20" s="9"/>
      <c r="C20" s="40" t="s">
        <v>66</v>
      </c>
      <c r="D20" s="7"/>
      <c r="E20" s="7"/>
      <c r="F20" s="7"/>
      <c r="G20" s="7"/>
      <c r="H20" s="7"/>
      <c r="I20" s="7"/>
    </row>
    <row r="21" spans="1:9" ht="25.5" customHeight="1">
      <c r="A21" s="1" t="s">
        <v>30</v>
      </c>
      <c r="B21" s="94" t="s">
        <v>93</v>
      </c>
      <c r="C21" s="96"/>
      <c r="D21" s="56">
        <f aca="true" t="shared" si="1" ref="D21:I21">+D11+D12</f>
        <v>60386.130000000005</v>
      </c>
      <c r="E21" s="7">
        <f t="shared" si="1"/>
        <v>13477.21</v>
      </c>
      <c r="F21" s="7">
        <f t="shared" si="1"/>
        <v>0</v>
      </c>
      <c r="G21" s="56">
        <f t="shared" si="1"/>
        <v>52616.200000000004</v>
      </c>
      <c r="H21" s="7">
        <f t="shared" si="1"/>
        <v>12162.95</v>
      </c>
      <c r="I21" s="7">
        <f t="shared" si="1"/>
        <v>0</v>
      </c>
    </row>
    <row r="23" spans="1:9" ht="15">
      <c r="A23" s="97" t="s">
        <v>121</v>
      </c>
      <c r="B23" s="98"/>
      <c r="C23" s="98"/>
      <c r="D23" s="98"/>
      <c r="E23" s="98"/>
      <c r="F23" s="98"/>
      <c r="G23" s="98"/>
      <c r="H23" s="98"/>
      <c r="I23" s="98"/>
    </row>
  </sheetData>
  <sheetProtection/>
  <mergeCells count="13">
    <mergeCell ref="B12:C12"/>
    <mergeCell ref="B17:C17"/>
    <mergeCell ref="B21:C21"/>
    <mergeCell ref="A23:I23"/>
    <mergeCell ref="B9:C9"/>
    <mergeCell ref="B10:C10"/>
    <mergeCell ref="B11:C11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view="pageBreakPreview" zoomScale="110" zoomScaleSheetLayoutView="110" zoomScalePageLayoutView="0" workbookViewId="0" topLeftCell="A1">
      <selection activeCell="B11" sqref="B11"/>
    </sheetView>
  </sheetViews>
  <sheetFormatPr defaultColWidth="9.140625" defaultRowHeight="12.75"/>
  <cols>
    <col min="1" max="1" width="4.00390625" style="3" customWidth="1"/>
    <col min="2" max="2" width="26.8515625" style="3" customWidth="1"/>
    <col min="3" max="4" width="25.57421875" style="3" customWidth="1"/>
    <col min="5" max="16384" width="9.140625" style="3" customWidth="1"/>
  </cols>
  <sheetData>
    <row r="1" ht="12.75">
      <c r="C1" s="42"/>
    </row>
    <row r="2" spans="3:5" ht="12.75">
      <c r="C2" s="12" t="s">
        <v>92</v>
      </c>
      <c r="D2" s="36"/>
      <c r="E2" s="10"/>
    </row>
    <row r="3" spans="3:5" ht="12.75">
      <c r="C3" s="12" t="s">
        <v>115</v>
      </c>
      <c r="D3" s="12"/>
      <c r="E3" s="41"/>
    </row>
    <row r="4" spans="2:5" ht="36.75" customHeight="1">
      <c r="B4" s="102" t="s">
        <v>116</v>
      </c>
      <c r="C4" s="102"/>
      <c r="D4" s="102"/>
      <c r="E4" s="8"/>
    </row>
    <row r="5" ht="6" customHeight="1"/>
    <row r="6" spans="2:5" ht="28.5" customHeight="1">
      <c r="B6" s="102" t="s">
        <v>81</v>
      </c>
      <c r="C6" s="102"/>
      <c r="D6" s="102"/>
      <c r="E6" s="8"/>
    </row>
    <row r="7" ht="9" customHeight="1">
      <c r="B7" s="42"/>
    </row>
    <row r="8" spans="1:4" ht="43.5" customHeight="1">
      <c r="A8" s="48" t="s">
        <v>1</v>
      </c>
      <c r="B8" s="46" t="s">
        <v>74</v>
      </c>
      <c r="C8" s="43" t="s">
        <v>75</v>
      </c>
      <c r="D8" s="43" t="s">
        <v>73</v>
      </c>
    </row>
    <row r="9" spans="1:4" ht="12.75">
      <c r="A9" s="51">
        <v>1</v>
      </c>
      <c r="B9" s="49">
        <v>2</v>
      </c>
      <c r="C9" s="50">
        <v>3</v>
      </c>
      <c r="D9" s="50">
        <v>4</v>
      </c>
    </row>
    <row r="10" spans="1:4" ht="12.75">
      <c r="A10" s="51" t="s">
        <v>2</v>
      </c>
      <c r="B10" s="47" t="s">
        <v>76</v>
      </c>
      <c r="C10" s="44"/>
      <c r="D10" s="44"/>
    </row>
    <row r="11" spans="1:4" ht="12.75">
      <c r="A11" s="51" t="s">
        <v>7</v>
      </c>
      <c r="B11" s="47" t="s">
        <v>77</v>
      </c>
      <c r="C11" s="44"/>
      <c r="D11" s="44"/>
    </row>
    <row r="12" spans="1:4" ht="12.75">
      <c r="A12" s="51" t="s">
        <v>8</v>
      </c>
      <c r="B12" s="47" t="s">
        <v>78</v>
      </c>
      <c r="C12" s="44"/>
      <c r="D12" s="44"/>
    </row>
    <row r="13" spans="1:4" ht="12.75">
      <c r="A13" s="51" t="s">
        <v>29</v>
      </c>
      <c r="B13" s="47" t="s">
        <v>79</v>
      </c>
      <c r="C13" s="44"/>
      <c r="D13" s="44"/>
    </row>
    <row r="14" spans="1:4" ht="12.75">
      <c r="A14" s="51" t="s">
        <v>30</v>
      </c>
      <c r="B14" s="47" t="s">
        <v>80</v>
      </c>
      <c r="C14" s="44"/>
      <c r="D14" s="44"/>
    </row>
    <row r="15" spans="2:4" ht="12.75">
      <c r="B15" s="103"/>
      <c r="C15" s="103"/>
      <c r="D15" s="103"/>
    </row>
    <row r="16" spans="2:4" ht="12.75">
      <c r="B16" s="101" t="s">
        <v>68</v>
      </c>
      <c r="C16" s="101"/>
      <c r="D16" s="101"/>
    </row>
  </sheetData>
  <sheetProtection/>
  <mergeCells count="4">
    <mergeCell ref="B16:D16"/>
    <mergeCell ref="B4:D4"/>
    <mergeCell ref="B6:D6"/>
    <mergeCell ref="B15:D15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Regina</cp:lastModifiedBy>
  <cp:lastPrinted>2017-03-13T14:33:13Z</cp:lastPrinted>
  <dcterms:created xsi:type="dcterms:W3CDTF">2009-09-03T08:07:00Z</dcterms:created>
  <dcterms:modified xsi:type="dcterms:W3CDTF">2018-05-15T14:46:29Z</dcterms:modified>
  <cp:category/>
  <cp:version/>
  <cp:contentType/>
  <cp:contentStatus/>
</cp:coreProperties>
</file>