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37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<sst xmlns="http://schemas.openxmlformats.org/spreadsheetml/2006/main" count="52" uniqueCount="46">
  <si>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</si>
  <si>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</si>
  <si>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</si>
  <si>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</si>
  <si>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</si>
  <si>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</si>
  <si>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</si>
  <si>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</si>
  <si>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</si>
  <si>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</si>
  <si>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</si>
  <si>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</si>
  <si>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</si>
  <si>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</si>
  <si>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</si>
  <si>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</si>
  <si>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</si>
  <si>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</si>
  <si>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</si>
  <si>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</si>
  <si>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</si>
  <si>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</si>
  <si>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</si>
  <si>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</si>
  <si>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</si>
  <si>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</si>
  <si>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</si>
  <si>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</si>
  <si>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</si>
  <si>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</si>
  <si>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</si>
  <si>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</si>
  <si>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</si>
  <si>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</si>
  <si>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</si>
  <si>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</si>
  <si>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</si>
  <si>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</si>
  <si>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</si>
  <si>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</si>
  <si>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</si>
  <si>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2018 m. rugsėjo 30 d.</t>
  </si>
  <si>
    <t>Direktorė</t>
  </si>
  <si>
    <t>Edita Aukselienė</t>
  </si>
  <si>
    <t xml:space="preserve">Vyr.buhalterė              </t>
  </si>
  <si>
    <t>Regina Drigotienė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</si>
</sst>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defaultGridColor="0" zoomScale="80" zoomScaleNormal="80" zoomScalePageLayoutView="0" colorId="9" workbookViewId="0" topLeftCell="A13">
      <selection activeCell="B32" sqref="B32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15" customHeight="1">
      <c r="F9" s="2" t="s">
        <v>41</v>
      </c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218975.88999999998</v>
      </c>
      <c r="D13" s="9">
        <f t="shared" si="0"/>
        <v>306370.85000000003</v>
      </c>
      <c r="E13" s="9">
        <f t="shared" si="0"/>
        <v>0</v>
      </c>
      <c r="F13" s="9">
        <f t="shared" si="0"/>
        <v>377.54</v>
      </c>
      <c r="G13" s="9">
        <f t="shared" si="0"/>
        <v>0</v>
      </c>
      <c r="H13" s="9">
        <f t="shared" si="0"/>
        <v>0</v>
      </c>
      <c r="I13" s="9">
        <f t="shared" si="0"/>
        <v>-320561.28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205163</v>
      </c>
    </row>
    <row r="14" spans="1:13" ht="15" customHeight="1">
      <c r="A14" s="10" t="s">
        <v>21</v>
      </c>
      <c r="B14" s="11" t="s">
        <v>22</v>
      </c>
      <c r="C14" s="12">
        <v>218822.96</v>
      </c>
      <c r="D14" s="12">
        <v>9954.2</v>
      </c>
      <c r="E14" s="12"/>
      <c r="F14" s="12">
        <v>377.54</v>
      </c>
      <c r="G14" s="12"/>
      <c r="H14" s="12"/>
      <c r="I14" s="12">
        <v>-26862.39</v>
      </c>
      <c r="J14" s="12"/>
      <c r="K14" s="12"/>
      <c r="L14" s="12"/>
      <c r="M14" s="12">
        <f>SUM(C14:L14)</f>
        <v>202292.31</v>
      </c>
    </row>
    <row r="15" spans="1:13" ht="15" customHeight="1">
      <c r="A15" s="10" t="s">
        <v>23</v>
      </c>
      <c r="B15" s="11" t="s">
        <v>24</v>
      </c>
      <c r="C15" s="12">
        <v>152.93</v>
      </c>
      <c r="D15" s="12">
        <v>296416.65</v>
      </c>
      <c r="E15" s="12"/>
      <c r="F15" s="12"/>
      <c r="G15" s="12"/>
      <c r="H15" s="12"/>
      <c r="I15" s="12">
        <v>-293698.89</v>
      </c>
      <c r="J15" s="12"/>
      <c r="K15" s="12"/>
      <c r="L15" s="12"/>
      <c r="M15" s="12">
        <f>SUM(C15:L15)</f>
        <v>2870.6900000000023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337831.02</v>
      </c>
      <c r="D16" s="9">
        <f t="shared" si="1"/>
        <v>155461.73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-171951.68000000002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321341.07000000007</v>
      </c>
    </row>
    <row r="17" spans="1:13" ht="15" customHeight="1">
      <c r="A17" s="10" t="s">
        <v>27</v>
      </c>
      <c r="B17" s="11" t="s">
        <v>22</v>
      </c>
      <c r="C17" s="12">
        <v>337727.07</v>
      </c>
      <c r="D17" s="12">
        <v>19639.2</v>
      </c>
      <c r="E17" s="12"/>
      <c r="F17" s="12"/>
      <c r="G17" s="12"/>
      <c r="H17" s="12"/>
      <c r="I17" s="12">
        <v>-36494.04</v>
      </c>
      <c r="J17" s="12"/>
      <c r="K17" s="12"/>
      <c r="L17" s="12"/>
      <c r="M17" s="12">
        <f>SUM(C17:L17)</f>
        <v>320872.23000000004</v>
      </c>
    </row>
    <row r="18" spans="1:13" ht="15" customHeight="1">
      <c r="A18" s="10" t="s">
        <v>28</v>
      </c>
      <c r="B18" s="11" t="s">
        <v>24</v>
      </c>
      <c r="C18" s="12">
        <v>103.95</v>
      </c>
      <c r="D18" s="12">
        <v>135822.53</v>
      </c>
      <c r="E18" s="12"/>
      <c r="F18" s="12"/>
      <c r="G18" s="12"/>
      <c r="H18" s="12"/>
      <c r="I18" s="12">
        <v>-135457.64</v>
      </c>
      <c r="J18" s="12"/>
      <c r="K18" s="12"/>
      <c r="L18" s="12"/>
      <c r="M18" s="12">
        <f>SUM(C18:L18)</f>
        <v>468.8399999999965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155217.09</v>
      </c>
      <c r="D19" s="9">
        <f t="shared" si="2"/>
        <v>0</v>
      </c>
      <c r="E19" s="9">
        <f t="shared" si="2"/>
        <v>0</v>
      </c>
      <c r="F19" s="9">
        <f t="shared" si="2"/>
        <v>2334.01</v>
      </c>
      <c r="G19" s="9">
        <f t="shared" si="2"/>
        <v>0</v>
      </c>
      <c r="H19" s="9">
        <f t="shared" si="2"/>
        <v>0</v>
      </c>
      <c r="I19" s="9">
        <f t="shared" si="2"/>
        <v>-9460.8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148090.30000000002</v>
      </c>
    </row>
    <row r="20" spans="1:13" ht="15" customHeight="1">
      <c r="A20" s="10" t="s">
        <v>31</v>
      </c>
      <c r="B20" s="11" t="s">
        <v>22</v>
      </c>
      <c r="C20" s="12">
        <v>155217.09</v>
      </c>
      <c r="D20" s="12"/>
      <c r="E20" s="12"/>
      <c r="F20" s="12">
        <v>2334.01</v>
      </c>
      <c r="G20" s="12"/>
      <c r="H20" s="12"/>
      <c r="I20" s="12">
        <v>-9460.8</v>
      </c>
      <c r="J20" s="12"/>
      <c r="K20" s="12"/>
      <c r="L20" s="12"/>
      <c r="M20" s="12">
        <f>SUM(C20:L20)</f>
        <v>148090.30000000002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1021.59</v>
      </c>
      <c r="D22" s="9">
        <f t="shared" si="3"/>
        <v>199.84</v>
      </c>
      <c r="E22" s="9">
        <f t="shared" si="3"/>
        <v>0</v>
      </c>
      <c r="F22" s="9">
        <f t="shared" si="3"/>
        <v>706.95</v>
      </c>
      <c r="G22" s="9">
        <f t="shared" si="3"/>
        <v>0</v>
      </c>
      <c r="H22" s="9">
        <f t="shared" si="3"/>
        <v>0</v>
      </c>
      <c r="I22" s="9">
        <f t="shared" si="3"/>
        <v>-1655.29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273.09000000000003</v>
      </c>
    </row>
    <row r="23" spans="1:13" ht="15" customHeight="1">
      <c r="A23" s="10" t="s">
        <v>35</v>
      </c>
      <c r="B23" s="11" t="s">
        <v>22</v>
      </c>
      <c r="C23" s="12">
        <v>24.64</v>
      </c>
      <c r="D23" s="12"/>
      <c r="E23" s="12"/>
      <c r="F23" s="12">
        <v>706.95</v>
      </c>
      <c r="G23" s="12"/>
      <c r="H23" s="12"/>
      <c r="I23" s="12">
        <v>-1379.54</v>
      </c>
      <c r="J23" s="12"/>
      <c r="K23" s="12"/>
      <c r="L23" s="12"/>
      <c r="M23" s="12">
        <f>SUM(C23:L23)</f>
        <v>-647.9499999999999</v>
      </c>
    </row>
    <row r="24" spans="1:13" ht="15" customHeight="1">
      <c r="A24" s="10" t="s">
        <v>36</v>
      </c>
      <c r="B24" s="11" t="s">
        <v>24</v>
      </c>
      <c r="C24" s="12">
        <v>996.95</v>
      </c>
      <c r="D24" s="12">
        <v>199.84</v>
      </c>
      <c r="E24" s="12"/>
      <c r="F24" s="12"/>
      <c r="G24" s="12"/>
      <c r="H24" s="12"/>
      <c r="I24" s="12">
        <v>-275.75</v>
      </c>
      <c r="J24" s="12"/>
      <c r="K24" s="12"/>
      <c r="L24" s="12"/>
      <c r="M24" s="12">
        <f>SUM(C24:L24)</f>
        <v>921.04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713045.59</v>
      </c>
      <c r="D25" s="9">
        <f t="shared" si="4"/>
        <v>462032.4200000001</v>
      </c>
      <c r="E25" s="9">
        <f t="shared" si="4"/>
        <v>0</v>
      </c>
      <c r="F25" s="9">
        <f t="shared" si="4"/>
        <v>3418.5</v>
      </c>
      <c r="G25" s="9">
        <f t="shared" si="4"/>
        <v>0</v>
      </c>
      <c r="H25" s="9">
        <f t="shared" si="4"/>
        <v>0</v>
      </c>
      <c r="I25" s="9">
        <f t="shared" si="4"/>
        <v>-503629.05000000005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674867.4600000001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0" ht="30" customHeight="1">
      <c r="B27" s="2" t="s">
        <v>42</v>
      </c>
      <c r="D27" s="2" t="s">
        <v>40</v>
      </c>
      <c r="J27" s="2" t="s">
        <v>43</v>
      </c>
    </row>
    <row r="28" spans="2:10" ht="23.25" customHeight="1">
      <c r="B28" s="2" t="s">
        <v>44</v>
      </c>
      <c r="J28" s="2" t="s">
        <v>45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15748031496062992" right="0" top="0.1968503937007874" bottom="0" header="0" footer="0"/>
  <pageSetup firstPageNumber="1" useFirstPageNumber="1"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2018-11-08T14:52:35Z</cp:lastPrinted>
  <dcterms:modified xsi:type="dcterms:W3CDTF">2018-11-08T14:53:02Z</dcterms:modified>
  <cp:category/>
  <cp:version/>
  <cp:contentType/>
  <cp:contentStatus/>
</cp:coreProperties>
</file>