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176" i="1" s="1"/>
  <c r="J328" i="1"/>
  <c r="J295" i="1" s="1"/>
  <c r="J176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K177" i="1" s="1"/>
  <c r="J203" i="1"/>
  <c r="I203" i="1"/>
  <c r="L202" i="1"/>
  <c r="J202" i="1"/>
  <c r="I202" i="1"/>
  <c r="L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J177" i="1"/>
  <c r="I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J30" i="1" l="1"/>
  <c r="J360" i="1" s="1"/>
  <c r="K176" i="1"/>
  <c r="K30" i="1"/>
  <c r="K360" i="1" s="1"/>
  <c r="I295" i="1"/>
  <c r="I176" i="1" s="1"/>
  <c r="L30" i="1"/>
  <c r="L360" i="1" s="1"/>
  <c r="I30" i="1"/>
  <c r="I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<sst xmlns="http://schemas.openxmlformats.org/spreadsheetml/2006/main" count="386" uniqueCount="242">
  <si>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</si>
  <si>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</si>
  <si>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</si>
  <si>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</si>
  <si>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</si>
  <si>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</si>
  <si>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</si>
  <si>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</si>
  <si>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</si>
  <si>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</si>
  <si>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</si>
  <si>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</si>
  <si>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</si>
  <si>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</si>
  <si>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</si>
  <si>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</si>
  <si>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</si>
  <si>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</si>
  <si>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</si>
  <si>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</si>
  <si>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</si>
  <si>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</si>
  <si>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</si>
  <si>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</si>
  <si>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</si>
  <si>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</si>
  <si>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</si>
  <si>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</si>
  <si>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</si>
  <si>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</si>
  <si>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</si>
  <si>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</si>
  <si>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</si>
  <si>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</si>
  <si>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</si>
  <si>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</si>
  <si>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</si>
  <si>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</si>
  <si>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</si>
  <si>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</si>
  <si>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</si>
  <si>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</si>
  <si>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</si>
  <si>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</si>
  <si>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</si>
  <si>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</si>
  <si>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</si>
  <si>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</si>
  <si>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</si>
  <si>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</si>
  <si>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</si>
  <si>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</si>
  <si>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</si>
  <si>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</si>
  <si>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</si>
  <si>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</si>
  <si>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</si>
  <si>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</si>
  <si>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</si>
  <si>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</si>
  <si>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</si>
  <si>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</si>
  <si>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</si>
  <si>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</si>
  <si>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</si>
  <si>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</si>
  <si>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</si>
  <si>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</si>
  <si>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</si>
  <si>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</si>
  <si>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</si>
  <si>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</si>
  <si>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</si>
  <si>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</si>
  <si>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</si>
  <si>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</si>
  <si>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</si>
  <si>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</si>
  <si>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</si>
  <si>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</si>
  <si>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</si>
  <si>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</si>
  <si>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</si>
  <si>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</si>
  <si>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</si>
  <si>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</si>
  <si>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</si>
  <si>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</si>
  <si>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</si>
  <si>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</si>
  <si>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</si>
  <si>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</si>
  <si>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</si>
  <si>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</si>
  <si>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</si>
  <si>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</si>
  <si>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</si>
  <si>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</si>
  <si>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</si>
  <si>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</si>
  <si>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</si>
  <si>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</si>
  <si>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</si>
  <si>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</si>
  <si>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</si>
  <si>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</si>
  <si>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</si>
  <si>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</si>
  <si>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</si>
  <si>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</si>
  <si>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</si>
  <si>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</si>
  <si>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</si>
  <si>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</si>
  <si>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</si>
  <si>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</si>
  <si>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</si>
  <si>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</si>
  <si>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</si>
  <si>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</si>
  <si>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</si>
  <si>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</si>
  <si>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</si>
  <si>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</si>
  <si>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</si>
  <si>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</si>
  <si>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</si>
  <si>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</si>
  <si>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</si>
  <si>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</si>
  <si>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</si>
  <si>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</si>
  <si>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</si>
  <si>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</si>
  <si>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</si>
  <si>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</si>
  <si>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</si>
  <si>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</si>
  <si>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</si>
  <si>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</si>
  <si>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</si>
  <si>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</si>
  <si>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</si>
  <si>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</si>
  <si>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</si>
  <si>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</si>
  <si>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</si>
  <si>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</si>
  <si>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</si>
  <si>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</si>
  <si>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</si>
  <si>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</si>
  <si>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</si>
  <si>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</si>
  <si>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</si>
  <si>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</si>
  <si>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</si>
  <si>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</si>
  <si>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</si>
  <si>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</si>
  <si>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</si>
  <si>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</si>
  <si>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</si>
  <si>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</si>
  <si>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</si>
  <si>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</si>
  <si>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</si>
  <si>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</si>
  <si>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</si>
  <si>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</si>
  <si>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</si>
  <si>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</si>
  <si>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</si>
  <si>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</si>
  <si>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</si>
  <si>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</si>
  <si>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</si>
  <si>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</si>
  <si>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</si>
  <si>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</si>
  <si>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</si>
  <si>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</si>
  <si>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</si>
  <si>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</si>
  <si>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</si>
  <si>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</si>
  <si>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</si>
  <si>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</si>
  <si>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</si>
  <si>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</si>
  <si>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</si>
  <si>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</si>
  <si>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</si>
  <si>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</si>
  <si>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</si>
  <si>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</si>
  <si>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</si>
  <si>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</si>
  <si>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</si>
  <si>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</si>
  <si>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</si>
  <si>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</si>
  <si>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</si>
  <si>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</si>
  <si>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</si>
  <si>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</si>
  <si>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</si>
  <si>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</si>
  <si>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</si>
  <si>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</si>
  <si>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</si>
  <si>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</si>
  <si>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</si>
  <si>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</si>
  <si>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</si>
  <si>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</si>
  <si>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</si>
  <si>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</si>
  <si>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</si>
  <si>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</si>
  <si>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</si>
  <si>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</si>
  <si>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</si>
  <si>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</si>
  <si>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</si>
  <si>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</si>
  <si>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</si>
  <si>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</si>
  <si>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</si>
  <si>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</si>
  <si>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</si>
  <si>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</si>
  <si>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</si>
  <si>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</si>
  <si>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</si>
  <si>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</si>
  <si>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</si>
  <si>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</si>
  <si>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2021 m. birželio 30 d.</t>
  </si>
  <si>
    <t>2021 m. liepos 13 d.</t>
  </si>
  <si>
    <t>Ugdymo planui įgyvendinti,organizuoti,valdyti ir švietimo pagalbai teikti</t>
  </si>
  <si>
    <t>4.1.3.4.1.76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</si>
</sst>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left" vertical="top" wrapText="1"/>
    </xf>
    <xf numFmtId="0" fontId="38" fillId="0" borderId="2" xfId="1" applyFont="1" applyFill="1" applyBorder="1" applyAlignment="1" applyProtection="1">
      <alignment horizontal="left" vertical="top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7" colorId="9" workbookViewId="0">
      <selection activeCell="N38" sqref="N3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237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239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236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241</v>
      </c>
    </row>
    <row r="25" spans="1:13" ht="13.5" customHeight="1" x14ac:dyDescent="0.25">
      <c r="A25" s="7" t="s">
        <v>20</v>
      </c>
      <c r="G25" s="169" t="s">
        <v>21</v>
      </c>
      <c r="H25" s="169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89" t="s">
        <v>240</v>
      </c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3548</v>
      </c>
      <c r="J30" s="48">
        <f>SUM(J31+J42+J61+J82+J89+J109+J131+J150+J160)</f>
        <v>3548</v>
      </c>
      <c r="K30" s="49">
        <f>SUM(K31+K42+K61+K82+K89+K109+K131+K150+K160)</f>
        <v>0</v>
      </c>
      <c r="L30" s="48">
        <f>SUM(L31+L42+L61+L82+L89+L109+L131+L150+L160)</f>
        <v>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3548</v>
      </c>
      <c r="J31" s="48">
        <f>SUM(J32+J38)</f>
        <v>3548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3548</v>
      </c>
      <c r="J32" s="48">
        <f>SUM(J33)</f>
        <v>3548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3548</v>
      </c>
      <c r="J33" s="48">
        <f t="shared" ref="J33:L34" si="0">SUM(J34)</f>
        <v>3548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3548</v>
      </c>
      <c r="J34" s="49">
        <f t="shared" si="0"/>
        <v>3548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3548</v>
      </c>
      <c r="J35" s="68">
        <v>3548</v>
      </c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3548</v>
      </c>
      <c r="J360" s="117">
        <f>SUM(J30+J176)</f>
        <v>3548</v>
      </c>
      <c r="K360" s="117">
        <f>SUM(K30+K176)</f>
        <v>0</v>
      </c>
      <c r="L360" s="117">
        <f>SUM(L30+L176)</f>
        <v>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212" t="s">
        <v>225</v>
      </c>
      <c r="L362" s="212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94" t="s">
        <v>228</v>
      </c>
      <c r="L363" s="19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2"/>
      <c r="I366" s="163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2021-07-14T11:14:02Z</dcterms:created>
  <dcterms:modified xsi:type="dcterms:W3CDTF">2021-07-14T11:15:15Z</dcterms:modified>
</cp:coreProperties>
</file>