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I328" i="1" s="1"/>
  <c r="I295" i="1" s="1"/>
  <c r="I176" i="1" s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K225" i="1" s="1"/>
  <c r="K224" i="1" s="1"/>
  <c r="K177" i="1" s="1"/>
  <c r="K176" i="1" s="1"/>
  <c r="J226" i="1"/>
  <c r="I226" i="1"/>
  <c r="L225" i="1"/>
  <c r="J225" i="1"/>
  <c r="I225" i="1"/>
  <c r="L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J177" i="1"/>
  <c r="I177" i="1"/>
  <c r="L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K142" i="1" s="1"/>
  <c r="J143" i="1"/>
  <c r="J142" i="1" s="1"/>
  <c r="I143" i="1"/>
  <c r="L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L128" i="1" s="1"/>
  <c r="L127" i="1" s="1"/>
  <c r="L109" i="1" s="1"/>
  <c r="K129" i="1"/>
  <c r="J129" i="1"/>
  <c r="I129" i="1"/>
  <c r="K128" i="1"/>
  <c r="J128" i="1"/>
  <c r="I128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K110" i="1" s="1"/>
  <c r="K109" i="1" s="1"/>
  <c r="J111" i="1"/>
  <c r="I111" i="1"/>
  <c r="L110" i="1"/>
  <c r="J110" i="1"/>
  <c r="J109" i="1" s="1"/>
  <c r="I110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L79" i="1" s="1"/>
  <c r="L78" i="1" s="1"/>
  <c r="K80" i="1"/>
  <c r="J80" i="1"/>
  <c r="I80" i="1"/>
  <c r="K79" i="1"/>
  <c r="J79" i="1"/>
  <c r="I79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L43" i="1" s="1"/>
  <c r="L42" i="1" s="1"/>
  <c r="K44" i="1"/>
  <c r="J44" i="1"/>
  <c r="I44" i="1"/>
  <c r="K43" i="1"/>
  <c r="J43" i="1"/>
  <c r="I43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L32" i="1"/>
  <c r="K32" i="1"/>
  <c r="I32" i="1"/>
  <c r="L31" i="1"/>
  <c r="K31" i="1"/>
  <c r="I31" i="1"/>
  <c r="J30" i="1" l="1"/>
  <c r="J360" i="1" s="1"/>
  <c r="K30" i="1"/>
  <c r="K360" i="1" s="1"/>
  <c r="L30" i="1"/>
  <c r="L360" i="1" s="1"/>
  <c r="I30" i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<sst xmlns="http://schemas.openxmlformats.org/spreadsheetml/2006/main" count="385" uniqueCount="241">
  <si>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</si>
  <si>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</si>
  <si>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</si>
  <si>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</si>
  <si>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</si>
  <si>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</si>
  <si>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</si>
  <si>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</si>
  <si>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</si>
  <si>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</si>
  <si>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</si>
  <si>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</si>
  <si>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</si>
  <si>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</si>
  <si>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</si>
  <si>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</si>
  <si>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</si>
  <si>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</si>
  <si>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</si>
  <si>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</si>
  <si>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</si>
  <si>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</si>
  <si>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4.1.3.4.1.06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</si>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</sst>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O362" sqref="O36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239</v>
      </c>
      <c r="L25" s="209" t="s">
        <v>240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2000</v>
      </c>
      <c r="J30" s="48">
        <f>SUM(J31+J42+J61+J82+J89+J109+J131+J150+J160)</f>
        <v>2000</v>
      </c>
      <c r="K30" s="49">
        <f>SUM(K31+K42+K61+K82+K89+K109+K131+K150+K160)</f>
        <v>2001</v>
      </c>
      <c r="L30" s="48">
        <f>SUM(L31+L42+L61+L82+L89+L109+L131+L150+L160)</f>
        <v>2001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2.7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6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8.7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4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0.7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3.5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3.7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2000</v>
      </c>
      <c r="J131" s="98">
        <f>SUM(J132+J137+J145)</f>
        <v>2000</v>
      </c>
      <c r="K131" s="49">
        <f>SUM(K132+K137+K145)</f>
        <v>2001</v>
      </c>
      <c r="L131" s="48">
        <f>SUM(L132+L137+L145)</f>
        <v>2001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2000</v>
      </c>
      <c r="J145" s="98">
        <f t="shared" si="15"/>
        <v>2000</v>
      </c>
      <c r="K145" s="49">
        <f t="shared" si="15"/>
        <v>2001</v>
      </c>
      <c r="L145" s="48">
        <f t="shared" si="15"/>
        <v>2001</v>
      </c>
    </row>
    <row r="146" spans="1:12" ht="13.5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2000</v>
      </c>
      <c r="J146" s="122">
        <f t="shared" si="15"/>
        <v>2000</v>
      </c>
      <c r="K146" s="80">
        <f t="shared" si="15"/>
        <v>2001</v>
      </c>
      <c r="L146" s="79">
        <f t="shared" si="15"/>
        <v>2001</v>
      </c>
    </row>
    <row r="147" spans="1:12" ht="13.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2000</v>
      </c>
      <c r="J147" s="98">
        <f>SUM(J148:J149)</f>
        <v>2000</v>
      </c>
      <c r="K147" s="49">
        <f>SUM(K148:K149)</f>
        <v>2001</v>
      </c>
      <c r="L147" s="48">
        <f>SUM(L148:L149)</f>
        <v>2001</v>
      </c>
    </row>
    <row r="148" spans="1:12" ht="13.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>
        <v>2000</v>
      </c>
      <c r="J148" s="123">
        <v>2000</v>
      </c>
      <c r="K148" s="123">
        <v>2001</v>
      </c>
      <c r="L148" s="123">
        <v>2001</v>
      </c>
    </row>
    <row r="149" spans="1:12" ht="16.5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.2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2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2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0.7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6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16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3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4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2000</v>
      </c>
      <c r="J360" s="117">
        <f>SUM(J30+J176)</f>
        <v>2000</v>
      </c>
      <c r="K360" s="117">
        <f>SUM(K30+K176)</f>
        <v>2001</v>
      </c>
      <c r="L360" s="117">
        <f>SUM(L30+L176)</f>
        <v>2001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2020-10-13T11:53:45Z</dcterms:modified>
</cp:coreProperties>
</file>