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4550DEEE-3B4A-4241-A737-53B1DD21DEE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295" i="1" l="1"/>
  <c r="L176" i="1" s="1"/>
  <c r="K177" i="1"/>
  <c r="J30" i="1"/>
  <c r="K176" i="1"/>
  <c r="K30" i="1"/>
  <c r="I295" i="1"/>
  <c r="I176" i="1" s="1"/>
  <c r="L30" i="1"/>
  <c r="L360" i="1" s="1"/>
  <c r="I30" i="1"/>
  <c r="I360" i="1" s="1"/>
  <c r="J360" i="1"/>
  <c r="K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<sst xmlns="http://schemas.openxmlformats.org/spreadsheetml/2006/main" count="386" uniqueCount="242">
  <si>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</si>
  <si>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</si>
  <si>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</si>
  <si>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</si>
  <si>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</si>
  <si>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</si>
  <si>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</si>
  <si>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</si>
  <si>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</si>
  <si>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</si>
  <si>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</si>
  <si>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</si>
  <si>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</si>
  <si>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</si>
  <si>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</si>
  <si>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</si>
  <si>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</si>
  <si>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</si>
  <si>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</si>
  <si>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</si>
  <si>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</si>
  <si>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</si>
  <si>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</si>
  <si>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</si>
  <si>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</si>
  <si>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</si>
  <si>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</si>
  <si>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</si>
  <si>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</si>
  <si>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</si>
  <si>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</si>
  <si>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</si>
  <si>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</si>
  <si>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</si>
  <si>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</si>
  <si>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</si>
  <si>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</si>
  <si>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</si>
  <si>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</si>
  <si>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</si>
  <si>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</si>
  <si>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</si>
  <si>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</si>
  <si>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</si>
  <si>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</si>
  <si>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</si>
  <si>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</si>
  <si>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</si>
  <si>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</si>
  <si>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</si>
  <si>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</si>
  <si>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</si>
  <si>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</si>
  <si>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</si>
  <si>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</si>
  <si>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</si>
  <si>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</si>
  <si>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</si>
  <si>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</si>
  <si>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</si>
  <si>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</si>
  <si>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</si>
  <si>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</si>
  <si>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</si>
  <si>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</si>
  <si>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</si>
  <si>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</si>
  <si>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</si>
  <si>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</si>
  <si>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</si>
  <si>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</si>
  <si>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</si>
  <si>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</si>
  <si>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</si>
  <si>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</si>
  <si>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</si>
  <si>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</si>
  <si>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</si>
  <si>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</si>
  <si>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</si>
  <si>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</si>
  <si>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</si>
  <si>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</si>
  <si>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</si>
  <si>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</si>
  <si>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</si>
  <si>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</si>
  <si>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</si>
  <si>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</si>
  <si>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</si>
  <si>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</si>
  <si>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</si>
  <si>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</si>
  <si>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</si>
  <si>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</si>
  <si>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</si>
  <si>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</si>
  <si>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</si>
  <si>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</si>
  <si>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</si>
  <si>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</si>
  <si>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</si>
  <si>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</si>
  <si>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</si>
  <si>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</si>
  <si>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</si>
  <si>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</si>
  <si>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</si>
  <si>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</si>
  <si>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</si>
  <si>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</si>
  <si>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</si>
  <si>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</si>
  <si>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</si>
  <si>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</si>
  <si>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</si>
  <si>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</si>
  <si>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</si>
  <si>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</si>
  <si>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</si>
  <si>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</si>
  <si>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</si>
  <si>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</si>
  <si>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</si>
  <si>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</si>
  <si>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</si>
  <si>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</si>
  <si>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</si>
  <si>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</si>
  <si>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</si>
  <si>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</si>
  <si>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</si>
  <si>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</si>
  <si>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</si>
  <si>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</si>
  <si>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</si>
  <si>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</si>
  <si>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</si>
  <si>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</si>
  <si>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</si>
  <si>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</si>
  <si>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</si>
  <si>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</si>
  <si>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</si>
  <si>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</si>
  <si>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</si>
  <si>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</si>
  <si>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</si>
  <si>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</si>
  <si>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</si>
  <si>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</si>
  <si>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</si>
  <si>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</si>
  <si>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</si>
  <si>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</si>
  <si>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</si>
  <si>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</si>
  <si>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</si>
  <si>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</si>
  <si>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</si>
  <si>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</si>
  <si>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</si>
  <si>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</si>
  <si>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</si>
  <si>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</si>
  <si>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</si>
  <si>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</si>
  <si>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</si>
  <si>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</si>
  <si>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</si>
  <si>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</si>
  <si>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</si>
  <si>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</si>
  <si>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</si>
  <si>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</si>
  <si>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</si>
  <si>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</si>
  <si>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</si>
  <si>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</si>
  <si>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</si>
  <si>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</si>
  <si>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</si>
  <si>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</si>
  <si>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</si>
  <si>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</si>
  <si>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</si>
  <si>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</si>
  <si>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</si>
  <si>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</si>
  <si>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</si>
  <si>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</si>
  <si>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</si>
  <si>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</si>
  <si>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</si>
  <si>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</si>
  <si>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</si>
  <si>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</si>
  <si>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</si>
  <si>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</si>
  <si>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</si>
  <si>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</si>
  <si>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</si>
  <si>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</si>
  <si>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</si>
  <si>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</si>
  <si>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</si>
  <si>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</si>
  <si>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</si>
  <si>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</si>
  <si>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</si>
  <si>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</si>
  <si>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</si>
  <si>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</si>
  <si>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</si>
  <si>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</si>
  <si>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</si>
  <si>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</si>
  <si>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</si>
  <si>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</si>
  <si>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</si>
  <si>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</si>
  <si>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</si>
  <si>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</si>
  <si>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</si>
  <si>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</si>
  <si>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</si>
  <si>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</si>
  <si>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</si>
  <si>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</si>
  <si>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</si>
  <si>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</si>
  <si>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</si>
  <si>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</si>
  <si>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</si>
  <si>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</si>
  <si>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</si>
  <si>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</si>
  <si>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4.1.3.4.1.68</t>
  </si>
  <si>
    <t>2021 m. gruodžio 31 d.</t>
  </si>
  <si>
    <t>metinė</t>
  </si>
  <si>
    <t>2022 m. sausio 18 d.</t>
  </si>
  <si>
    <t>Ugdymo planui 5gyvendinti, organizuoti, valdyti ir 6vietimo pagalbai 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</si>
</sst>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7" colorId="9" workbookViewId="0">
      <selection activeCell="L14" sqref="L14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239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237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212" t="s">
        <v>241</v>
      </c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22</v>
      </c>
    </row>
    <row r="27" spans="1:13" ht="24" customHeight="1" x14ac:dyDescent="0.25">
      <c r="A27" s="196" t="s">
        <v>23</v>
      </c>
      <c r="B27" s="197"/>
      <c r="C27" s="197"/>
      <c r="D27" s="197"/>
      <c r="E27" s="197"/>
      <c r="F27" s="197"/>
      <c r="G27" s="200" t="s">
        <v>24</v>
      </c>
      <c r="H27" s="202" t="s">
        <v>25</v>
      </c>
      <c r="I27" s="204" t="s">
        <v>26</v>
      </c>
      <c r="J27" s="205"/>
      <c r="K27" s="206" t="s">
        <v>27</v>
      </c>
      <c r="L27" s="208" t="s">
        <v>28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29</v>
      </c>
      <c r="J28" s="36" t="s">
        <v>30</v>
      </c>
      <c r="K28" s="207"/>
      <c r="L28" s="209"/>
    </row>
    <row r="29" spans="1:13" ht="11.25" customHeight="1" x14ac:dyDescent="0.25">
      <c r="A29" s="190" t="s">
        <v>31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3492</v>
      </c>
      <c r="J30" s="48">
        <f>SUM(J31+J42+J61+J82+J89+J109+J131+J150+J160)</f>
        <v>3492</v>
      </c>
      <c r="K30" s="49">
        <f>SUM(K31+K42+K61+K82+K89+K109+K131+K150+K160)</f>
        <v>3492</v>
      </c>
      <c r="L30" s="48">
        <f>SUM(L31+L42+L61+L82+L89+L109+L131+L150+L160)</f>
        <v>3492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3492</v>
      </c>
      <c r="J31" s="48">
        <f>SUM(J32+J38)</f>
        <v>3492</v>
      </c>
      <c r="K31" s="56">
        <f>SUM(K32+K38)</f>
        <v>3492</v>
      </c>
      <c r="L31" s="57">
        <f>SUM(L32+L38)</f>
        <v>3492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3492</v>
      </c>
      <c r="J32" s="48">
        <f>SUM(J33)</f>
        <v>3492</v>
      </c>
      <c r="K32" s="49">
        <f>SUM(K33)</f>
        <v>3492</v>
      </c>
      <c r="L32" s="48">
        <f>SUM(L33)</f>
        <v>3492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3492</v>
      </c>
      <c r="J33" s="48">
        <f t="shared" ref="J33:L34" si="0">SUM(J34)</f>
        <v>3492</v>
      </c>
      <c r="K33" s="48">
        <f t="shared" si="0"/>
        <v>3492</v>
      </c>
      <c r="L33" s="48">
        <f t="shared" si="0"/>
        <v>3492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3492</v>
      </c>
      <c r="J34" s="49">
        <f t="shared" si="0"/>
        <v>3492</v>
      </c>
      <c r="K34" s="49">
        <f t="shared" si="0"/>
        <v>3492</v>
      </c>
      <c r="L34" s="49">
        <f t="shared" si="0"/>
        <v>3492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3492</v>
      </c>
      <c r="J35" s="68">
        <v>3492</v>
      </c>
      <c r="K35" s="68">
        <v>3492</v>
      </c>
      <c r="L35" s="68">
        <v>3492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3492</v>
      </c>
      <c r="J360" s="117">
        <f>SUM(J30+J176)</f>
        <v>3492</v>
      </c>
      <c r="K360" s="117">
        <f>SUM(K30+K176)</f>
        <v>3492</v>
      </c>
      <c r="L360" s="117">
        <f>SUM(L30+L176)</f>
        <v>3492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1" t="s">
        <v>225</v>
      </c>
      <c r="L362" s="211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3" t="s">
        <v>228</v>
      </c>
      <c r="L363" s="193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0" t="s">
        <v>230</v>
      </c>
      <c r="L365" s="210"/>
    </row>
    <row r="366" spans="1:12" ht="26.25" customHeight="1" x14ac:dyDescent="0.25">
      <c r="D366" s="194" t="s">
        <v>231</v>
      </c>
      <c r="E366" s="195"/>
      <c r="F366" s="195"/>
      <c r="G366" s="195"/>
      <c r="H366" s="162"/>
      <c r="I366" s="163" t="s">
        <v>227</v>
      </c>
      <c r="K366" s="193" t="s">
        <v>228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2021-07-14T11:09:23Z</dcterms:created>
  <dcterms:modified xsi:type="dcterms:W3CDTF">2022-01-18T22:06:12Z</dcterms:modified>
</cp:coreProperties>
</file>