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2 m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Titles" localSheetId="0">Sheet1!$19:$29</definedName>
  </definedNames>
  <calcPr calcId="162913"/>
</workbook>
</file>

<file path=xl/calcChain.xml><?xml version="1.0" encoding="utf-8"?>
<calcChain xmlns="http://schemas.openxmlformats.org/spreadsheetml/2006/main">
  <c r="L361" i="1" l="1"/>
  <c r="K361" i="1"/>
  <c r="J361" i="1"/>
  <c r="I361" i="1"/>
  <c r="I360" i="1" s="1"/>
  <c r="I332" i="1" s="1"/>
  <c r="I299" i="1" s="1"/>
  <c r="I180" i="1" s="1"/>
  <c r="L360" i="1"/>
  <c r="K360" i="1"/>
  <c r="J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L299" i="1"/>
  <c r="K299" i="1"/>
  <c r="J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J182" i="1" s="1"/>
  <c r="J181" i="1" s="1"/>
  <c r="J180" i="1" s="1"/>
  <c r="I186" i="1"/>
  <c r="L184" i="1"/>
  <c r="K184" i="1"/>
  <c r="J184" i="1"/>
  <c r="I184" i="1"/>
  <c r="L183" i="1"/>
  <c r="K183" i="1"/>
  <c r="J183" i="1"/>
  <c r="I183" i="1"/>
  <c r="L182" i="1"/>
  <c r="K182" i="1"/>
  <c r="K181" i="1" s="1"/>
  <c r="K180" i="1" s="1"/>
  <c r="I182" i="1"/>
  <c r="L181" i="1"/>
  <c r="I181" i="1"/>
  <c r="L180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L44" i="1" s="1"/>
  <c r="L43" i="1" s="1"/>
  <c r="L42" i="1" s="1"/>
  <c r="K45" i="1"/>
  <c r="J45" i="1"/>
  <c r="I45" i="1"/>
  <c r="K44" i="1"/>
  <c r="J44" i="1"/>
  <c r="I44" i="1"/>
  <c r="K43" i="1"/>
  <c r="J43" i="1"/>
  <c r="I43" i="1"/>
  <c r="K42" i="1"/>
  <c r="J42" i="1"/>
  <c r="I42" i="1"/>
  <c r="L40" i="1"/>
  <c r="K40" i="1"/>
  <c r="J40" i="1"/>
  <c r="I40" i="1"/>
  <c r="L39" i="1"/>
  <c r="K39" i="1"/>
  <c r="J39" i="1"/>
  <c r="I39" i="1"/>
  <c r="I38" i="1" s="1"/>
  <c r="L38" i="1"/>
  <c r="K38" i="1"/>
  <c r="J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L32" i="1"/>
  <c r="L31" i="1" s="1"/>
  <c r="K32" i="1"/>
  <c r="K31" i="1" s="1"/>
  <c r="K30" i="1" s="1"/>
  <c r="J32" i="1"/>
  <c r="J31" i="1"/>
  <c r="J30" i="1" s="1"/>
  <c r="I31" i="1" l="1"/>
  <c r="I30" i="1" s="1"/>
  <c r="L30" i="1"/>
  <c r="L364" i="1" s="1"/>
  <c r="J364" i="1"/>
  <c r="K364" i="1"/>
  <c r="I364" i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<sst xmlns="http://schemas.openxmlformats.org/spreadsheetml/2006/main" count="390" uniqueCount="238">
  <si>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</si>
  <si>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</si>
  <si>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</si>
  <si>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</si>
  <si>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</si>
  <si>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</si>
  <si>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</si>
  <si>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</si>
  <si>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</si>
  <si>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2022 m. kovo 31 d.</t>
  </si>
  <si>
    <t/>
  </si>
  <si>
    <t>ketvirtinė</t>
  </si>
  <si>
    <t>(metinė, ketvirtinė)</t>
  </si>
  <si>
    <t>ATASKAITA</t>
  </si>
  <si>
    <t>2022 m. balandžio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</si>
  <si>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</si>
  <si>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</si>
  <si>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</si>
  <si>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</si>
  <si>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</si>
  <si>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</si>
  <si>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</si>
  <si>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</si>
  <si>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</si>
  <si>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5BIPPVL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</si>
  <si>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</si>
  <si>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</si>
  <si>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</si>
  <si>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</si>
  <si>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</si>
  <si>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</si>
  <si>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</si>
  <si>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</si>
  <si>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</si>
  <si>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</si>
  <si>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</si>
  <si>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</si>
  <si>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</si>
  <si>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</si>
  <si>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</si>
  <si>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</si>
  <si>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</si>
  <si>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</si>
  <si>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</si>
  <si>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</si>
  <si>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</si>
  <si>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</si>
  <si>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</si>
  <si>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</si>
  <si>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</si>
  <si>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</si>
  <si>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</si>
  <si>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</si>
  <si>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</si>
  <si>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</si>
  <si>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</si>
  <si>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</si>
  <si>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</si>
  <si>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</si>
  <si>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</si>
  <si>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</si>
  <si>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</si>
  <si>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</si>
  <si>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</si>
  <si>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</si>
  <si>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</si>
  <si>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</si>
  <si>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</si>
  <si>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</si>
  <si>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</si>
  <si>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</si>
  <si>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</si>
  <si>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</si>
  <si>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</si>
  <si>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</si>
  <si>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</si>
  <si>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</si>
  <si>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</si>
  <si>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</si>
  <si>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</si>
  <si>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</si>
  <si>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</si>
  <si>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</si>
  <si>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</si>
  <si>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</si>
  <si>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</si>
  <si>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</si>
  <si>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</si>
  <si>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</si>
  <si>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</si>
  <si>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</si>
  <si>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</si>
  <si>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</si>
  <si>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</si>
  <si>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</si>
  <si>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</si>
  <si>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</si>
  <si>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</si>
  <si>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</si>
  <si>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</si>
  <si>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</si>
  <si>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</si>
  <si>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</si>
  <si>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</si>
  <si>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</si>
  <si>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</si>
  <si>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</si>
  <si>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</si>
  <si>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</si>
  <si>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</si>
  <si>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</si>
  <si>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</si>
  <si>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</si>
  <si>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</si>
  <si>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</si>
  <si>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</si>
  <si>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</si>
  <si>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</si>
  <si>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</si>
  <si>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</si>
  <si>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</si>
  <si>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</si>
  <si>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</si>
  <si>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</si>
  <si>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</si>
  <si>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</si>
  <si>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</si>
  <si>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</si>
  <si>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</si>
  <si>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</si>
  <si>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</si>
  <si>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</si>
  <si>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</si>
  <si>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</si>
  <si>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</si>
  <si>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</si>
  <si>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</si>
  <si>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</si>
  <si>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</si>
  <si>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</si>
  <si>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</si>
  <si>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</si>
  <si>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</si>
  <si>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</si>
  <si>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</si>
  <si>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</si>
  <si>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</si>
  <si>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</si>
  <si>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</si>
  <si>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</si>
  <si>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</si>
  <si>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</si>
  <si>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</si>
  <si>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</si>
  <si>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</si>
  <si>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</si>
  <si>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</si>
  <si>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</si>
  <si>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</si>
  <si>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</si>
  <si>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</si>
  <si>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</si>
  <si>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</si>
  <si>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</si>
  <si>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</si>
  <si>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</si>
  <si>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</si>
  <si>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</si>
  <si>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</si>
  <si>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</si>
  <si>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</si>
  <si>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</si>
  <si>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</si>
  <si>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</si>
  <si>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</si>
  <si>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</si>
  <si>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</si>
  <si>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</si>
  <si>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</si>
  <si>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</si>
  <si>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</si>
  <si>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</si>
  <si>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</si>
  <si>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</si>
  <si>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</si>
  <si>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</si>
  <si>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</si>
  <si>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</si>
  <si>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</si>
  <si>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</si>
  <si>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</si>
  <si>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</si>
  <si>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</si>
  <si>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</si>
  <si>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</si>
  <si>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</si>
  <si>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</si>
  <si>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</si>
  <si>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</si>
  <si>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</si>
  <si>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</si>
  <si>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</si>
  <si>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</si>
  <si>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</si>
  <si>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</si>
  <si>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</si>
  <si>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</si>
  <si>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</si>
  <si>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</si>
  <si>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</si>
  <si>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</si>
  <si>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</si>
  <si>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</si>
  <si>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</si>
  <si>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</si>
  <si>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</si>
  <si>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</si>
  <si>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</si>
  <si>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</si>
  <si>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</si>
  <si>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</si>
  <si>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</si>
  <si>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</si>
  <si>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</si>
  <si>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</si>
  <si>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</si>
  <si>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</si>
  <si>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</si>
  <si>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</si>
  <si>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</si>
  <si>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</si>
  <si>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</si>
  <si>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</si>
  <si>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</si>
  <si>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         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</si>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</sst>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/>
    </xf>
    <xf numFmtId="164" fontId="11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26" fillId="0" borderId="0" xfId="1" applyFont="1" applyFill="1" applyBorder="1" applyAlignment="1" applyProtection="1">
      <alignment horizontal="center" vertical="center" wrapText="1"/>
    </xf>
    <xf numFmtId="164" fontId="27" fillId="0" borderId="0" xfId="1" applyNumberFormat="1" applyFont="1" applyFill="1" applyBorder="1" applyAlignment="1" applyProtection="1">
      <alignment horizontal="left" vertical="center"/>
      <protection locked="0"/>
    </xf>
    <xf numFmtId="0" fontId="28" fillId="0" borderId="0" xfId="1" applyFont="1" applyFill="1" applyBorder="1" applyAlignment="1" applyProtection="1">
      <alignment wrapText="1"/>
      <protection locked="0"/>
    </xf>
    <xf numFmtId="0" fontId="29" fillId="0" borderId="0" xfId="1" applyFont="1" applyFill="1" applyBorder="1" applyAlignment="1" applyProtection="1">
      <alignment horizontal="center" wrapText="1"/>
      <protection locked="0"/>
    </xf>
    <xf numFmtId="164" fontId="30" fillId="0" borderId="0" xfId="1" applyNumberFormat="1" applyFont="1" applyFill="1" applyBorder="1" applyAlignment="1" applyProtection="1">
      <alignment horizontal="left"/>
      <protection locked="0"/>
    </xf>
    <xf numFmtId="0" fontId="31" fillId="0" borderId="0" xfId="1" applyFont="1" applyFill="1" applyBorder="1" applyAlignment="1" applyProtection="1">
      <alignment horizontal="left"/>
      <protection locked="0"/>
    </xf>
    <xf numFmtId="3" fontId="32" fillId="0" borderId="2" xfId="1" applyNumberFormat="1" applyFont="1" applyFill="1" applyBorder="1" applyAlignment="1" applyProtection="1">
      <protection locked="0"/>
    </xf>
    <xf numFmtId="0" fontId="33" fillId="0" borderId="0" xfId="1" applyFont="1" applyFill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3" fontId="36" fillId="0" borderId="2" xfId="1" applyNumberFormat="1" applyFont="1" applyFill="1" applyBorder="1" applyAlignment="1" applyProtection="1">
      <protection locked="0"/>
    </xf>
    <xf numFmtId="0" fontId="37" fillId="0" borderId="1" xfId="1" applyFont="1" applyFill="1" applyBorder="1" applyAlignment="1" applyProtection="1"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3" fontId="39" fillId="0" borderId="3" xfId="1" applyNumberFormat="1" applyFont="1" applyFill="1" applyBorder="1" applyAlignment="1" applyProtection="1">
      <protection locked="0"/>
    </xf>
    <xf numFmtId="0" fontId="40" fillId="0" borderId="4" xfId="1" applyFont="1" applyFill="1" applyBorder="1" applyAlignment="1" applyProtection="1">
      <alignment horizontal="right"/>
      <protection locked="0"/>
    </xf>
    <xf numFmtId="0" fontId="41" fillId="0" borderId="5" xfId="1" applyFont="1" applyFill="1" applyBorder="1" applyAlignment="1" applyProtection="1">
      <protection locked="0"/>
    </xf>
    <xf numFmtId="0" fontId="42" fillId="0" borderId="2" xfId="1" applyFont="1" applyFill="1" applyBorder="1" applyAlignment="1" applyProtection="1">
      <protection locked="0"/>
    </xf>
    <xf numFmtId="0" fontId="43" fillId="0" borderId="6" xfId="1" applyFont="1" applyFill="1" applyBorder="1" applyAlignment="1" applyProtection="1">
      <alignment horizontal="right"/>
      <protection locked="0"/>
    </xf>
    <xf numFmtId="164" fontId="46" fillId="0" borderId="1" xfId="1" applyNumberFormat="1" applyFont="1" applyFill="1" applyBorder="1" applyAlignment="1" applyProtection="1">
      <alignment horizontal="right"/>
      <protection locked="0"/>
    </xf>
    <xf numFmtId="0" fontId="47" fillId="0" borderId="0" xfId="1" applyFont="1" applyFill="1" applyBorder="1" applyAlignment="1" applyProtection="1">
      <alignment horizontal="center" vertical="center"/>
    </xf>
    <xf numFmtId="49" fontId="60" fillId="0" borderId="2" xfId="1" applyNumberFormat="1" applyFont="1" applyFill="1" applyBorder="1" applyAlignment="1" applyProtection="1">
      <alignment horizontal="center" vertical="center" wrapText="1"/>
    </xf>
    <xf numFmtId="49" fontId="61" fillId="0" borderId="12" xfId="1" applyNumberFormat="1" applyFont="1" applyFill="1" applyBorder="1" applyAlignment="1" applyProtection="1">
      <alignment horizontal="center" vertical="center" wrapText="1"/>
    </xf>
    <xf numFmtId="0" fontId="67" fillId="0" borderId="2" xfId="1" applyFont="1" applyFill="1" applyBorder="1" applyAlignment="1" applyProtection="1">
      <alignment horizontal="center" vertical="center" wrapText="1"/>
    </xf>
    <xf numFmtId="0" fontId="68" fillId="0" borderId="12" xfId="1" applyFont="1" applyFill="1" applyBorder="1" applyAlignment="1" applyProtection="1">
      <alignment horizontal="center" vertical="center" wrapText="1"/>
    </xf>
    <xf numFmtId="49" fontId="69" fillId="0" borderId="8" xfId="1" applyNumberFormat="1" applyFont="1" applyFill="1" applyBorder="1" applyAlignment="1" applyProtection="1">
      <alignment horizontal="center" vertical="center" wrapText="1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3" fontId="71" fillId="0" borderId="12" xfId="1" applyNumberFormat="1" applyFont="1" applyFill="1" applyBorder="1" applyAlignment="1" applyProtection="1">
      <alignment horizontal="center" vertical="center" wrapText="1"/>
    </xf>
    <xf numFmtId="0" fontId="72" fillId="0" borderId="0" xfId="1" applyFont="1" applyFill="1" applyBorder="1" applyAlignment="1" applyProtection="1"/>
    <xf numFmtId="0" fontId="73" fillId="0" borderId="2" xfId="1" applyFont="1" applyFill="1" applyBorder="1" applyAlignment="1" applyProtection="1">
      <alignment vertical="top" wrapText="1"/>
    </xf>
    <xf numFmtId="0" fontId="74" fillId="0" borderId="2" xfId="1" applyFont="1" applyFill="1" applyBorder="1" applyAlignment="1" applyProtection="1">
      <alignment vertical="top" wrapText="1"/>
    </xf>
    <xf numFmtId="0" fontId="75" fillId="0" borderId="8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Fill="1" applyBorder="1" applyAlignment="1" applyProtection="1">
      <alignment vertical="top" wrapText="1"/>
    </xf>
    <xf numFmtId="0" fontId="80" fillId="0" borderId="12" xfId="1" applyFont="1" applyFill="1" applyBorder="1" applyAlignment="1" applyProtection="1">
      <alignment vertical="top" wrapText="1"/>
    </xf>
    <xf numFmtId="0" fontId="81" fillId="0" borderId="1" xfId="1" applyFont="1" applyFill="1" applyBorder="1" applyAlignment="1" applyProtection="1">
      <alignment vertical="top" wrapText="1"/>
    </xf>
    <xf numFmtId="0" fontId="82" fillId="0" borderId="7" xfId="1" applyFont="1" applyFill="1" applyBorder="1" applyAlignment="1" applyProtection="1">
      <alignment vertical="top" wrapText="1"/>
    </xf>
    <xf numFmtId="0" fontId="83" fillId="0" borderId="12" xfId="1" applyFont="1" applyFill="1" applyBorder="1" applyAlignment="1" applyProtection="1">
      <alignment horizontal="center" vertical="top" wrapText="1"/>
    </xf>
    <xf numFmtId="0" fontId="84" fillId="0" borderId="1" xfId="1" applyFont="1" applyFill="1" applyBorder="1" applyAlignment="1" applyProtection="1">
      <alignment vertical="top" wrapText="1"/>
    </xf>
    <xf numFmtId="0" fontId="85" fillId="0" borderId="2" xfId="1" applyFont="1" applyFill="1" applyBorder="1" applyAlignment="1" applyProtection="1">
      <alignment vertical="top" wrapText="1"/>
    </xf>
    <xf numFmtId="0" fontId="86" fillId="0" borderId="8" xfId="1" applyFont="1" applyFill="1" applyBorder="1" applyAlignment="1" applyProtection="1">
      <alignment vertical="top" wrapText="1"/>
    </xf>
    <xf numFmtId="0" fontId="87" fillId="0" borderId="13" xfId="1" applyFont="1" applyFill="1" applyBorder="1" applyAlignment="1" applyProtection="1">
      <alignment vertical="top" wrapText="1"/>
    </xf>
    <xf numFmtId="0" fontId="88" fillId="0" borderId="2" xfId="1" applyFont="1" applyFill="1" applyBorder="1" applyAlignment="1" applyProtection="1">
      <alignment vertical="top" wrapText="1"/>
    </xf>
    <xf numFmtId="0" fontId="89" fillId="0" borderId="8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5" xfId="1" applyFont="1" applyFill="1" applyBorder="1" applyAlignment="1" applyProtection="1">
      <alignment vertical="top" wrapText="1"/>
    </xf>
    <xf numFmtId="0" fontId="92" fillId="0" borderId="13" xfId="1" applyFont="1" applyFill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Fill="1" applyBorder="1" applyAlignment="1" applyProtection="1">
      <alignment horizontal="center" vertical="top" wrapText="1"/>
    </xf>
    <xf numFmtId="2" fontId="9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9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9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98" fillId="0" borderId="11" xfId="1" applyFont="1" applyFill="1" applyBorder="1" applyAlignment="1" applyProtection="1">
      <alignment vertical="top" wrapText="1"/>
    </xf>
    <xf numFmtId="0" fontId="99" fillId="0" borderId="7" xfId="1" applyFont="1" applyFill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Fill="1" applyBorder="1" applyAlignment="1" applyProtection="1">
      <alignment vertical="top" wrapText="1"/>
    </xf>
    <xf numFmtId="0" fontId="104" fillId="0" borderId="15" xfId="1" applyFont="1" applyFill="1" applyBorder="1" applyAlignment="1" applyProtection="1">
      <alignment vertical="top" wrapText="1"/>
    </xf>
    <xf numFmtId="0" fontId="105" fillId="0" borderId="4" xfId="1" applyFont="1" applyFill="1" applyBorder="1" applyAlignment="1" applyProtection="1">
      <alignment vertical="top" wrapText="1"/>
    </xf>
    <xf numFmtId="0" fontId="106" fillId="0" borderId="0" xfId="1" applyFont="1" applyFill="1" applyBorder="1" applyAlignment="1" applyProtection="1">
      <alignment vertical="top" wrapText="1"/>
    </xf>
    <xf numFmtId="0" fontId="107" fillId="0" borderId="4" xfId="1" applyFont="1" applyFill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Fill="1" applyBorder="1" applyAlignment="1" applyProtection="1">
      <alignment horizontal="center" vertical="top" wrapText="1"/>
    </xf>
    <xf numFmtId="0" fontId="110" fillId="0" borderId="11" xfId="1" applyFont="1" applyFill="1" applyBorder="1" applyAlignment="1" applyProtection="1">
      <alignment vertical="top" wrapText="1"/>
    </xf>
    <xf numFmtId="0" fontId="111" fillId="0" borderId="7" xfId="1" applyFont="1" applyFill="1" applyBorder="1" applyAlignment="1" applyProtection="1">
      <alignment vertical="top" wrapText="1"/>
    </xf>
    <xf numFmtId="0" fontId="112" fillId="0" borderId="12" xfId="1" applyFont="1" applyFill="1" applyBorder="1" applyAlignment="1" applyProtection="1">
      <alignment vertical="top" wrapText="1"/>
    </xf>
    <xf numFmtId="0" fontId="113" fillId="0" borderId="1" xfId="1" applyFont="1" applyFill="1" applyBorder="1" applyAlignment="1" applyProtection="1">
      <alignment vertical="top" wrapText="1"/>
    </xf>
    <xf numFmtId="0" fontId="114" fillId="0" borderId="12" xfId="1" applyFont="1" applyFill="1" applyBorder="1" applyAlignment="1" applyProtection="1">
      <alignment horizontal="center" vertical="top" wrapText="1"/>
    </xf>
    <xf numFmtId="0" fontId="115" fillId="0" borderId="3" xfId="1" applyFont="1" applyFill="1" applyBorder="1" applyAlignment="1" applyProtection="1">
      <alignment vertical="top" wrapText="1"/>
    </xf>
    <xf numFmtId="0" fontId="116" fillId="0" borderId="10" xfId="1" applyFont="1" applyFill="1" applyBorder="1" applyAlignment="1" applyProtection="1">
      <alignment vertical="top" wrapText="1"/>
    </xf>
    <xf numFmtId="0" fontId="117" fillId="0" borderId="10" xfId="1" applyFont="1" applyFill="1" applyBorder="1" applyAlignment="1" applyProtection="1">
      <alignment horizontal="center" vertical="top" wrapText="1"/>
    </xf>
    <xf numFmtId="0" fontId="118" fillId="0" borderId="6" xfId="1" applyFont="1" applyFill="1" applyBorder="1" applyAlignment="1" applyProtection="1">
      <alignment vertical="top" wrapText="1"/>
    </xf>
    <xf numFmtId="2" fontId="11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20" fillId="0" borderId="13" xfId="1" applyFont="1" applyFill="1" applyBorder="1" applyAlignment="1" applyProtection="1">
      <alignment horizontal="left" vertical="top" wrapText="1"/>
    </xf>
    <xf numFmtId="0" fontId="121" fillId="0" borderId="11" xfId="1" applyFont="1" applyFill="1" applyBorder="1" applyAlignment="1" applyProtection="1">
      <alignment vertical="center" wrapText="1"/>
    </xf>
    <xf numFmtId="0" fontId="122" fillId="0" borderId="7" xfId="1" applyFont="1" applyFill="1" applyBorder="1" applyAlignment="1" applyProtection="1">
      <alignment vertical="center" wrapText="1"/>
    </xf>
    <xf numFmtId="0" fontId="123" fillId="0" borderId="12" xfId="1" applyFont="1" applyFill="1" applyBorder="1" applyAlignment="1" applyProtection="1">
      <alignment vertical="top" wrapText="1"/>
    </xf>
    <xf numFmtId="0" fontId="124" fillId="0" borderId="1" xfId="1" applyFont="1" applyFill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Fill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Fill="1" applyBorder="1" applyAlignme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Fill="1" applyBorder="1" applyAlignment="1" applyProtection="1">
      <alignment vertical="top" wrapText="1"/>
    </xf>
    <xf numFmtId="0" fontId="133" fillId="0" borderId="11" xfId="1" applyFont="1" applyFill="1" applyBorder="1" applyAlignment="1" applyProtection="1">
      <alignment vertical="top" wrapText="1"/>
    </xf>
    <xf numFmtId="0" fontId="134" fillId="0" borderId="8" xfId="1" applyFont="1" applyFill="1" applyBorder="1" applyAlignment="1" applyProtection="1">
      <alignment vertical="top" wrapText="1"/>
    </xf>
    <xf numFmtId="0" fontId="135" fillId="0" borderId="5" xfId="1" applyFont="1" applyFill="1" applyBorder="1" applyAlignment="1" applyProtection="1">
      <alignment vertical="top" wrapText="1"/>
    </xf>
    <xf numFmtId="0" fontId="136" fillId="0" borderId="2" xfId="1" applyFont="1" applyFill="1" applyBorder="1" applyAlignment="1" applyProtection="1">
      <alignment horizontal="center" vertical="top" wrapText="1"/>
    </xf>
    <xf numFmtId="0" fontId="137" fillId="0" borderId="2" xfId="1" applyFont="1" applyFill="1" applyBorder="1" applyAlignment="1" applyProtection="1">
      <alignment horizontal="center" vertical="top" wrapText="1"/>
    </xf>
    <xf numFmtId="0" fontId="138" fillId="0" borderId="7" xfId="1" applyFont="1" applyFill="1" applyBorder="1" applyAlignment="1" applyProtection="1">
      <alignment horizontal="center" vertical="top" wrapText="1"/>
    </xf>
    <xf numFmtId="0" fontId="139" fillId="0" borderId="2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horizontal="center" vertical="top" wrapText="1"/>
    </xf>
    <xf numFmtId="0" fontId="141" fillId="0" borderId="0" xfId="1" applyFont="1" applyFill="1" applyBorder="1" applyAlignment="1" applyProtection="1">
      <alignment vertical="top" wrapText="1"/>
    </xf>
    <xf numFmtId="0" fontId="142" fillId="0" borderId="15" xfId="1" applyFont="1" applyFill="1" applyBorder="1" applyAlignment="1" applyProtection="1">
      <alignment horizontal="center" vertical="top" wrapText="1"/>
    </xf>
    <xf numFmtId="0" fontId="143" fillId="0" borderId="15" xfId="1" applyFont="1" applyFill="1" applyBorder="1" applyAlignment="1" applyProtection="1">
      <alignment vertical="top" wrapText="1"/>
    </xf>
    <xf numFmtId="0" fontId="144" fillId="0" borderId="5" xfId="1" applyFont="1" applyFill="1" applyBorder="1" applyAlignment="1" applyProtection="1">
      <alignment vertical="top" wrapText="1"/>
    </xf>
    <xf numFmtId="0" fontId="145" fillId="0" borderId="13" xfId="1" applyFont="1" applyFill="1" applyBorder="1" applyAlignment="1" applyProtection="1">
      <alignment vertical="center" wrapText="1"/>
    </xf>
    <xf numFmtId="0" fontId="146" fillId="0" borderId="7" xfId="1" applyFont="1" applyFill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Fill="1" applyBorder="1" applyAlignment="1" applyProtection="1">
      <alignment vertical="top" wrapText="1"/>
    </xf>
    <xf numFmtId="0" fontId="151" fillId="0" borderId="3" xfId="1" applyFont="1" applyFill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Fill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Fill="1" applyBorder="1" applyAlignment="1" applyProtection="1">
      <alignment horizontal="center" vertical="center" wrapText="1"/>
    </xf>
    <xf numFmtId="0" fontId="158" fillId="0" borderId="0" xfId="1" applyFont="1" applyFill="1" applyBorder="1" applyAlignment="1" applyProtection="1">
      <alignment wrapText="1"/>
    </xf>
    <xf numFmtId="164" fontId="159" fillId="0" borderId="8" xfId="1" applyNumberFormat="1" applyFont="1" applyFill="1" applyBorder="1" applyAlignment="1" applyProtection="1">
      <alignment horizontal="right" vertical="center" wrapText="1"/>
    </xf>
    <xf numFmtId="164" fontId="160" fillId="0" borderId="13" xfId="1" applyNumberFormat="1" applyFont="1" applyFill="1" applyBorder="1" applyAlignment="1" applyProtection="1">
      <alignment horizontal="right" vertical="center" wrapText="1"/>
    </xf>
    <xf numFmtId="2" fontId="16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62" fillId="0" borderId="4" xfId="1" applyFont="1" applyFill="1" applyBorder="1" applyAlignment="1" applyProtection="1">
      <alignment vertical="top" wrapText="1"/>
    </xf>
    <xf numFmtId="0" fontId="163" fillId="0" borderId="9" xfId="1" applyFont="1" applyFill="1" applyBorder="1" applyAlignment="1" applyProtection="1">
      <alignment vertical="top" wrapText="1"/>
    </xf>
    <xf numFmtId="0" fontId="164" fillId="0" borderId="10" xfId="1" applyFont="1" applyFill="1" applyBorder="1" applyAlignment="1" applyProtection="1">
      <alignment vertical="top" wrapText="1"/>
    </xf>
    <xf numFmtId="0" fontId="165" fillId="0" borderId="10" xfId="1" applyFont="1" applyFill="1" applyBorder="1" applyAlignment="1" applyProtection="1">
      <alignment horizontal="center" vertical="top" wrapText="1"/>
    </xf>
    <xf numFmtId="0" fontId="166" fillId="0" borderId="7" xfId="1" applyFont="1" applyFill="1" applyBorder="1" applyAlignment="1" applyProtection="1">
      <alignment vertical="top" wrapText="1"/>
    </xf>
    <xf numFmtId="0" fontId="167" fillId="0" borderId="12" xfId="1" applyFont="1" applyFill="1" applyBorder="1" applyAlignment="1" applyProtection="1">
      <alignment horizontal="center" vertical="top" wrapText="1"/>
    </xf>
    <xf numFmtId="0" fontId="168" fillId="0" borderId="6" xfId="1" applyFont="1" applyFill="1" applyBorder="1" applyAlignment="1" applyProtection="1">
      <alignment vertical="top" wrapText="1"/>
    </xf>
    <xf numFmtId="2" fontId="16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7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1" fillId="0" borderId="4" xfId="1" applyFont="1" applyFill="1" applyBorder="1" applyAlignment="1" applyProtection="1">
      <alignment horizontal="center" vertical="top" wrapText="1"/>
    </xf>
    <xf numFmtId="2" fontId="17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7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74" fillId="0" borderId="2" xfId="1" applyNumberFormat="1" applyFont="1" applyFill="1" applyBorder="1" applyAlignment="1" applyProtection="1">
      <alignment horizontal="right" vertical="center" wrapText="1"/>
    </xf>
    <xf numFmtId="0" fontId="175" fillId="0" borderId="13" xfId="1" applyFont="1" applyFill="1" applyBorder="1" applyAlignment="1" applyProtection="1">
      <alignment vertical="center" wrapText="1"/>
    </xf>
    <xf numFmtId="0" fontId="176" fillId="0" borderId="1" xfId="1" applyFont="1" applyFill="1" applyBorder="1" applyAlignment="1" applyProtection="1">
      <alignment horizontal="center" vertical="top" wrapText="1"/>
    </xf>
    <xf numFmtId="0" fontId="177" fillId="0" borderId="13" xfId="1" applyFont="1" applyFill="1" applyBorder="1" applyAlignment="1" applyProtection="1">
      <alignment horizontal="center" vertical="top" wrapText="1"/>
    </xf>
    <xf numFmtId="2" fontId="17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7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Fill="1" applyBorder="1" applyAlignment="1" applyProtection="1">
      <alignment horizontal="center" vertical="top" wrapText="1"/>
    </xf>
    <xf numFmtId="0" fontId="182" fillId="0" borderId="8" xfId="1" applyFont="1" applyFill="1" applyBorder="1" applyAlignment="1" applyProtection="1">
      <alignment vertical="top" wrapText="1"/>
    </xf>
    <xf numFmtId="0" fontId="183" fillId="0" borderId="8" xfId="1" applyFont="1" applyFill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Fill="1" applyBorder="1" applyAlignment="1" applyProtection="1">
      <alignment horizontal="center" vertical="top" wrapText="1"/>
    </xf>
    <xf numFmtId="0" fontId="190" fillId="0" borderId="5" xfId="1" applyFont="1" applyFill="1" applyBorder="1" applyAlignment="1" applyProtection="1"/>
    <xf numFmtId="0" fontId="191" fillId="0" borderId="2" xfId="1" applyFont="1" applyFill="1" applyBorder="1" applyAlignment="1" applyProtection="1"/>
    <xf numFmtId="0" fontId="192" fillId="0" borderId="8" xfId="1" applyFont="1" applyFill="1" applyBorder="1" applyAlignment="1" applyProtection="1"/>
    <xf numFmtId="0" fontId="193" fillId="0" borderId="13" xfId="1" applyFont="1" applyFill="1" applyBorder="1" applyAlignment="1" applyProtection="1"/>
    <xf numFmtId="0" fontId="194" fillId="0" borderId="2" xfId="1" applyFont="1" applyFill="1" applyBorder="1" applyAlignment="1" applyProtection="1">
      <alignment horizontal="center"/>
    </xf>
    <xf numFmtId="0" fontId="195" fillId="0" borderId="13" xfId="1" applyFont="1" applyFill="1" applyBorder="1" applyAlignment="1" applyProtection="1"/>
    <xf numFmtId="0" fontId="196" fillId="0" borderId="2" xfId="1" applyFont="1" applyFill="1" applyBorder="1" applyAlignment="1" applyProtection="1">
      <alignment horizontal="center" vertical="center" wrapText="1"/>
    </xf>
    <xf numFmtId="164" fontId="197" fillId="0" borderId="6" xfId="1" applyNumberFormat="1" applyFont="1" applyFill="1" applyBorder="1" applyAlignment="1" applyProtection="1">
      <alignment horizontal="right" vertical="center"/>
    </xf>
    <xf numFmtId="164" fontId="198" fillId="0" borderId="0" xfId="1" applyNumberFormat="1" applyFont="1" applyFill="1" applyBorder="1" applyAlignment="1" applyProtection="1">
      <alignment horizontal="right" vertical="center"/>
    </xf>
    <xf numFmtId="164" fontId="199" fillId="0" borderId="1" xfId="1" applyNumberFormat="1" applyFont="1" applyFill="1" applyBorder="1" applyAlignment="1" applyProtection="1">
      <alignment horizontal="right" vertical="center"/>
      <protection locked="0"/>
    </xf>
    <xf numFmtId="164" fontId="200" fillId="0" borderId="0" xfId="1" applyNumberFormat="1" applyFont="1" applyFill="1" applyBorder="1" applyAlignment="1" applyProtection="1">
      <alignment horizontal="right" vertical="center"/>
      <protection locked="0"/>
    </xf>
    <xf numFmtId="0" fontId="202" fillId="0" borderId="0" xfId="1" applyFont="1" applyFill="1" applyBorder="1" applyAlignment="1" applyProtection="1">
      <alignment vertical="center"/>
      <protection locked="0"/>
    </xf>
    <xf numFmtId="0" fontId="203" fillId="0" borderId="0" xfId="1" applyFont="1" applyFill="1" applyBorder="1" applyAlignment="1" applyProtection="1">
      <alignment vertical="top"/>
      <protection locked="0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5" fillId="0" borderId="0" xfId="1" applyFont="1" applyFill="1" applyBorder="1" applyAlignment="1" applyProtection="1">
      <alignment horizontal="center" vertical="top"/>
      <protection locked="0"/>
    </xf>
    <xf numFmtId="0" fontId="208" fillId="0" borderId="6" xfId="1" applyFont="1" applyFill="1" applyBorder="1" applyAlignment="1" applyProtection="1">
      <alignment horizontal="center" vertical="top"/>
      <protection locked="0"/>
    </xf>
    <xf numFmtId="0" fontId="45" fillId="0" borderId="1" xfId="1" applyFont="1" applyFill="1" applyBorder="1" applyAlignment="1" applyProtection="1">
      <alignment horizontal="left" wrapText="1"/>
      <protection locked="0"/>
    </xf>
    <xf numFmtId="0" fontId="18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protection locked="0"/>
    </xf>
    <xf numFmtId="0" fontId="24" fillId="0" borderId="1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44" fillId="0" borderId="1" xfId="1" applyFont="1" applyFill="1" applyBorder="1" applyAlignment="1" applyProtection="1">
      <alignment horizontal="left"/>
      <protection locked="0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center" wrapText="1"/>
      <protection locked="0"/>
    </xf>
    <xf numFmtId="49" fontId="64" fillId="0" borderId="5" xfId="1" applyNumberFormat="1" applyFont="1" applyFill="1" applyBorder="1" applyAlignment="1" applyProtection="1">
      <alignment horizontal="center" vertical="center"/>
    </xf>
    <xf numFmtId="49" fontId="65" fillId="0" borderId="13" xfId="1" applyNumberFormat="1" applyFont="1" applyFill="1" applyBorder="1" applyAlignment="1" applyProtection="1">
      <alignment horizontal="center" vertical="center"/>
    </xf>
    <xf numFmtId="49" fontId="66" fillId="0" borderId="8" xfId="1" applyNumberFormat="1" applyFont="1" applyFill="1" applyBorder="1" applyAlignment="1" applyProtection="1">
      <alignment horizontal="center" vertical="center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6" fillId="0" borderId="6" xfId="1" applyFont="1" applyFill="1" applyBorder="1" applyAlignment="1" applyProtection="1">
      <alignment horizontal="center" vertical="top" wrapText="1"/>
      <protection locked="0"/>
    </xf>
    <xf numFmtId="0" fontId="207" fillId="0" borderId="6" xfId="1" applyFont="1" applyFill="1" applyBorder="1" applyAlignment="1" applyProtection="1">
      <alignment horizontal="center" wrapText="1"/>
      <protection locked="0"/>
    </xf>
    <xf numFmtId="49" fontId="48" fillId="0" borderId="9" xfId="1" applyNumberFormat="1" applyFont="1" applyFill="1" applyBorder="1" applyAlignment="1" applyProtection="1">
      <alignment horizontal="left" vertical="center" wrapText="1"/>
    </xf>
    <xf numFmtId="0" fontId="49" fillId="0" borderId="6" xfId="1" applyFont="1" applyFill="1" applyBorder="1" applyAlignment="1" applyProtection="1">
      <alignment horizontal="left" vertical="center" wrapText="1"/>
    </xf>
    <xf numFmtId="0" fontId="56" fillId="0" borderId="11" xfId="1" applyFont="1" applyFill="1" applyBorder="1" applyAlignment="1" applyProtection="1">
      <alignment horizontal="left" vertical="center" wrapText="1"/>
    </xf>
    <xf numFmtId="0" fontId="57" fillId="0" borderId="1" xfId="1" applyFont="1" applyFill="1" applyBorder="1" applyAlignment="1" applyProtection="1">
      <alignment horizontal="left" vertical="center" wrapText="1"/>
    </xf>
    <xf numFmtId="0" fontId="50" fillId="0" borderId="3" xfId="1" applyFont="1" applyFill="1" applyBorder="1" applyAlignment="1" applyProtection="1">
      <alignment horizontal="center" vertical="center"/>
    </xf>
    <xf numFmtId="0" fontId="58" fillId="0" borderId="7" xfId="1" applyFont="1" applyFill="1" applyBorder="1" applyAlignment="1" applyProtection="1">
      <alignment horizontal="center"/>
    </xf>
    <xf numFmtId="0" fontId="51" fillId="0" borderId="10" xfId="1" applyFont="1" applyFill="1" applyBorder="1" applyAlignment="1" applyProtection="1">
      <alignment horizontal="center" vertical="center" wrapText="1"/>
    </xf>
    <xf numFmtId="0" fontId="59" fillId="0" borderId="12" xfId="1" applyFont="1" applyFill="1" applyBorder="1" applyAlignment="1" applyProtection="1">
      <alignment horizontal="center" vertical="center" wrapText="1"/>
    </xf>
    <xf numFmtId="0" fontId="52" fillId="0" borderId="5" xfId="1" applyFont="1" applyFill="1" applyBorder="1" applyAlignment="1" applyProtection="1">
      <alignment horizontal="center" wrapText="1"/>
    </xf>
    <xf numFmtId="0" fontId="53" fillId="0" borderId="8" xfId="1" applyFont="1" applyFill="1" applyBorder="1" applyAlignment="1" applyProtection="1">
      <alignment horizontal="center" wrapText="1"/>
    </xf>
    <xf numFmtId="164" fontId="54" fillId="0" borderId="3" xfId="1" applyNumberFormat="1" applyFont="1" applyFill="1" applyBorder="1" applyAlignment="1" applyProtection="1">
      <alignment horizontal="center" vertical="center" wrapText="1"/>
    </xf>
    <xf numFmtId="0" fontId="62" fillId="0" borderId="7" xfId="1" applyFont="1" applyFill="1" applyBorder="1" applyAlignment="1" applyProtection="1">
      <alignment horizontal="center" wrapText="1"/>
    </xf>
    <xf numFmtId="164" fontId="55" fillId="0" borderId="10" xfId="1" applyNumberFormat="1" applyFont="1" applyFill="1" applyBorder="1" applyAlignment="1" applyProtection="1">
      <alignment horizontal="center" vertical="center" wrapText="1"/>
    </xf>
    <xf numFmtId="0" fontId="63" fillId="0" borderId="12" xfId="1" applyFont="1" applyFill="1" applyBorder="1" applyAlignment="1" applyProtection="1">
      <alignment wrapText="1"/>
    </xf>
    <xf numFmtId="164" fontId="201" fillId="0" borderId="1" xfId="1" applyNumberFormat="1" applyFont="1" applyFill="1" applyBorder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0" fontId="0" fillId="0" borderId="1" xfId="1" applyFont="1" applyFill="1" applyBorder="1" applyAlignment="1" applyProtection="1">
      <protection locked="0"/>
    </xf>
    <xf numFmtId="3" fontId="3" fillId="0" borderId="2" xfId="1" applyNumberFormat="1" applyFont="1" applyFill="1" applyBorder="1" applyAlignment="1" applyProtection="1">
      <protection locked="0"/>
    </xf>
    <xf numFmtId="3" fontId="3" fillId="0" borderId="8" xfId="1" applyNumberFormat="1" applyFont="1" applyFill="1" applyBorder="1" applyAlignment="1" applyProtection="1">
      <protection locked="0"/>
    </xf>
    <xf numFmtId="3" fontId="3" fillId="0" borderId="7" xfId="1" applyNumberFormat="1" applyFont="1" applyFill="1" applyBorder="1" applyAlignment="1" applyProtection="1">
      <alignment horizontal="left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topLeftCell="A28" colorId="9" workbookViewId="0">
      <selection activeCell="R26" sqref="R26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96" t="s">
        <v>6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8"/>
    </row>
    <row r="7" spans="1:16" ht="18.75" customHeight="1" x14ac:dyDescent="0.2">
      <c r="A7" s="191" t="s">
        <v>7</v>
      </c>
      <c r="B7" s="192"/>
      <c r="C7" s="192"/>
      <c r="D7" s="192"/>
      <c r="E7" s="192"/>
      <c r="F7" s="193"/>
      <c r="G7" s="192"/>
      <c r="H7" s="192"/>
      <c r="I7" s="192"/>
      <c r="J7" s="192"/>
      <c r="K7" s="192"/>
      <c r="L7" s="192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194" t="s">
        <v>8</v>
      </c>
      <c r="H8" s="194"/>
      <c r="I8" s="194"/>
      <c r="J8" s="194"/>
      <c r="K8" s="194"/>
      <c r="L8" s="12"/>
      <c r="M8" s="8"/>
    </row>
    <row r="9" spans="1:16" ht="16.5" customHeight="1" x14ac:dyDescent="0.2">
      <c r="A9" s="184" t="s">
        <v>9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8"/>
      <c r="P9" s="2" t="s">
        <v>10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5" t="s">
        <v>11</v>
      </c>
      <c r="H10" s="185"/>
      <c r="I10" s="185"/>
      <c r="J10" s="185"/>
      <c r="K10" s="185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195" t="s">
        <v>12</v>
      </c>
      <c r="H11" s="195"/>
      <c r="I11" s="195"/>
      <c r="J11" s="195"/>
      <c r="K11" s="195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4" t="s">
        <v>13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5" t="s">
        <v>14</v>
      </c>
      <c r="H15" s="185"/>
      <c r="I15" s="185"/>
      <c r="J15" s="185"/>
      <c r="K15" s="185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86" t="s">
        <v>15</v>
      </c>
      <c r="H16" s="186"/>
      <c r="I16" s="186"/>
      <c r="J16" s="186"/>
      <c r="K16" s="186"/>
      <c r="L16" s="14"/>
    </row>
    <row r="17" spans="1:17" ht="13.5" customHeight="1" x14ac:dyDescent="0.2">
      <c r="A17" s="14"/>
      <c r="B17" s="18"/>
      <c r="C17" s="18"/>
      <c r="D17" s="18"/>
      <c r="E17" s="219" t="s">
        <v>234</v>
      </c>
      <c r="F17" s="188"/>
      <c r="G17" s="187"/>
      <c r="H17" s="187"/>
      <c r="I17" s="187"/>
      <c r="J17" s="187"/>
      <c r="K17" s="187"/>
      <c r="L17" s="18"/>
    </row>
    <row r="18" spans="1:17" ht="12" customHeight="1" x14ac:dyDescent="0.2">
      <c r="A18" s="189" t="s">
        <v>16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17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18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19</v>
      </c>
      <c r="L21" s="25"/>
      <c r="M21" s="19"/>
    </row>
    <row r="22" spans="1:17" ht="12.75" customHeight="1" x14ac:dyDescent="0.2">
      <c r="A22" s="14"/>
      <c r="B22" s="14"/>
      <c r="C22" s="181"/>
      <c r="D22" s="182"/>
      <c r="E22" s="182"/>
      <c r="F22" s="183"/>
      <c r="G22" s="182"/>
      <c r="H22" s="182"/>
      <c r="I22" s="182"/>
      <c r="J22" s="14"/>
      <c r="K22" s="27" t="s">
        <v>20</v>
      </c>
      <c r="L22" s="29" t="s">
        <v>21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22</v>
      </c>
      <c r="K23" s="32"/>
      <c r="L23" s="220" t="s">
        <v>235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23</v>
      </c>
      <c r="H24" s="34"/>
      <c r="I24" s="35"/>
      <c r="J24" s="36"/>
      <c r="K24" s="25"/>
      <c r="L24" s="25" t="s">
        <v>24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18" t="s">
        <v>25</v>
      </c>
      <c r="H25" s="218"/>
      <c r="I25" s="222" t="s">
        <v>236</v>
      </c>
      <c r="J25" s="221" t="s">
        <v>237</v>
      </c>
      <c r="K25" s="220" t="s">
        <v>237</v>
      </c>
      <c r="L25" s="220" t="s">
        <v>235</v>
      </c>
      <c r="M25" s="19"/>
    </row>
    <row r="26" spans="1:17" ht="33" customHeight="1" x14ac:dyDescent="0.2">
      <c r="A26" s="190" t="s">
        <v>26</v>
      </c>
      <c r="B26" s="190"/>
      <c r="C26" s="190"/>
      <c r="D26" s="190"/>
      <c r="E26" s="180"/>
      <c r="F26" s="180"/>
      <c r="G26" s="180"/>
      <c r="H26" s="180"/>
      <c r="I26" s="180"/>
      <c r="J26" s="180"/>
      <c r="K26" s="180"/>
      <c r="L26" s="37" t="s">
        <v>27</v>
      </c>
      <c r="M26" s="38"/>
    </row>
    <row r="27" spans="1:17" ht="24" customHeight="1" x14ac:dyDescent="0.2">
      <c r="A27" s="203" t="s">
        <v>28</v>
      </c>
      <c r="B27" s="204"/>
      <c r="C27" s="204"/>
      <c r="D27" s="204"/>
      <c r="E27" s="204"/>
      <c r="F27" s="204"/>
      <c r="G27" s="207" t="s">
        <v>29</v>
      </c>
      <c r="H27" s="209" t="s">
        <v>30</v>
      </c>
      <c r="I27" s="211" t="s">
        <v>31</v>
      </c>
      <c r="J27" s="212"/>
      <c r="K27" s="213" t="s">
        <v>32</v>
      </c>
      <c r="L27" s="215" t="s">
        <v>33</v>
      </c>
      <c r="M27" s="38"/>
    </row>
    <row r="28" spans="1:17" ht="46.5" customHeight="1" x14ac:dyDescent="0.2">
      <c r="A28" s="205"/>
      <c r="B28" s="206"/>
      <c r="C28" s="206"/>
      <c r="D28" s="206"/>
      <c r="E28" s="206"/>
      <c r="F28" s="206"/>
      <c r="G28" s="208"/>
      <c r="H28" s="210"/>
      <c r="I28" s="39" t="s">
        <v>34</v>
      </c>
      <c r="J28" s="40" t="s">
        <v>35</v>
      </c>
      <c r="K28" s="214"/>
      <c r="L28" s="216"/>
    </row>
    <row r="29" spans="1:17" ht="11.25" customHeight="1" x14ac:dyDescent="0.2">
      <c r="A29" s="197" t="s">
        <v>36</v>
      </c>
      <c r="B29" s="198"/>
      <c r="C29" s="198"/>
      <c r="D29" s="198"/>
      <c r="E29" s="198"/>
      <c r="F29" s="199"/>
      <c r="G29" s="41">
        <v>2</v>
      </c>
      <c r="H29" s="42">
        <v>3</v>
      </c>
      <c r="I29" s="43" t="s">
        <v>37</v>
      </c>
      <c r="J29" s="44" t="s">
        <v>38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39</v>
      </c>
      <c r="H30" s="41">
        <v>1</v>
      </c>
      <c r="I30" s="52">
        <f>SUM(I31+I42+I61+I82+I89+I109+I135+I154+I164)</f>
        <v>2200</v>
      </c>
      <c r="J30" s="52">
        <f>SUM(J31+J42+J61+J82+J89+J109+J135+J154+J164)</f>
        <v>1400</v>
      </c>
      <c r="K30" s="52">
        <f>SUM(K31+K42+K61+K82+K89+K109+K135+K154+K164)</f>
        <v>300</v>
      </c>
      <c r="L30" s="52">
        <f>SUM(L31+L42+L61+L82+L89+L109+L135+L154+L164)</f>
        <v>300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40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41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2.7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41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42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2.7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42</v>
      </c>
      <c r="H35" s="41">
        <v>6</v>
      </c>
      <c r="I35" s="69"/>
      <c r="J35" s="70"/>
      <c r="K35" s="70"/>
      <c r="L35" s="70"/>
      <c r="Q35" s="64"/>
      <c r="R35" s="64"/>
    </row>
    <row r="36" spans="1:19" ht="12.75" hidden="1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43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43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44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3.5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44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44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44</v>
      </c>
      <c r="H41" s="41">
        <v>12</v>
      </c>
      <c r="I41" s="71"/>
      <c r="J41" s="70"/>
      <c r="K41" s="70"/>
      <c r="L41" s="70"/>
      <c r="Q41" s="64"/>
      <c r="R41" s="64"/>
    </row>
    <row r="42" spans="1:19" ht="19.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45</v>
      </c>
      <c r="H42" s="41">
        <v>13</v>
      </c>
      <c r="I42" s="74">
        <f t="shared" ref="I42:L44" si="1">I43</f>
        <v>2200</v>
      </c>
      <c r="J42" s="75">
        <f t="shared" si="1"/>
        <v>1400</v>
      </c>
      <c r="K42" s="74">
        <f t="shared" si="1"/>
        <v>300</v>
      </c>
      <c r="L42" s="74">
        <f t="shared" si="1"/>
        <v>300</v>
      </c>
    </row>
    <row r="43" spans="1:19" ht="18.7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45</v>
      </c>
      <c r="H43" s="41">
        <v>14</v>
      </c>
      <c r="I43" s="52">
        <f t="shared" si="1"/>
        <v>2200</v>
      </c>
      <c r="J43" s="67">
        <f t="shared" si="1"/>
        <v>1400</v>
      </c>
      <c r="K43" s="52">
        <f t="shared" si="1"/>
        <v>300</v>
      </c>
      <c r="L43" s="67">
        <f t="shared" si="1"/>
        <v>300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45</v>
      </c>
      <c r="H44" s="41">
        <v>15</v>
      </c>
      <c r="I44" s="52">
        <f t="shared" si="1"/>
        <v>2200</v>
      </c>
      <c r="J44" s="67">
        <f t="shared" si="1"/>
        <v>1400</v>
      </c>
      <c r="K44" s="76">
        <f t="shared" si="1"/>
        <v>300</v>
      </c>
      <c r="L44" s="76">
        <f t="shared" si="1"/>
        <v>300</v>
      </c>
      <c r="Q44" s="64"/>
      <c r="R44" s="64"/>
    </row>
    <row r="45" spans="1:19" ht="24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45</v>
      </c>
      <c r="H45" s="41">
        <v>16</v>
      </c>
      <c r="I45" s="82">
        <f>SUM(I46:I60)</f>
        <v>2200</v>
      </c>
      <c r="J45" s="82">
        <f>SUM(J46:J60)</f>
        <v>1400</v>
      </c>
      <c r="K45" s="82">
        <f>SUM(K46:K60)</f>
        <v>300</v>
      </c>
      <c r="L45" s="82">
        <f>SUM(L46:L60)</f>
        <v>300</v>
      </c>
      <c r="Q45" s="64"/>
      <c r="R45" s="64"/>
    </row>
    <row r="46" spans="1:19" ht="1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46</v>
      </c>
      <c r="H46" s="41">
        <v>17</v>
      </c>
      <c r="I46" s="70">
        <v>700</v>
      </c>
      <c r="J46" s="70">
        <v>400</v>
      </c>
      <c r="K46" s="70">
        <v>300</v>
      </c>
      <c r="L46" s="70">
        <v>300</v>
      </c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47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48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49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50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51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52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53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54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55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56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57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58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59</v>
      </c>
      <c r="H59" s="41">
        <v>30</v>
      </c>
      <c r="I59" s="71"/>
      <c r="J59" s="70"/>
      <c r="K59" s="70"/>
      <c r="L59" s="70"/>
      <c r="Q59" s="64"/>
      <c r="R59" s="64"/>
    </row>
    <row r="60" spans="1:19" ht="12.7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60</v>
      </c>
      <c r="H60" s="41">
        <v>31</v>
      </c>
      <c r="I60" s="71">
        <v>1500</v>
      </c>
      <c r="J60" s="70">
        <v>1000</v>
      </c>
      <c r="K60" s="70"/>
      <c r="L60" s="70"/>
      <c r="Q60" s="64"/>
      <c r="R60" s="64"/>
    </row>
    <row r="61" spans="1:19" ht="1.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61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62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63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63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64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65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66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67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67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64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65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66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68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69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70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71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72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73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1.25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73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73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73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74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75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75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75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76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77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78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79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80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80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80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81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82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83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83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83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84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85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86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87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87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87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88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89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18.7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89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89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90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91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92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92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92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93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94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95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95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95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95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96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96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96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96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97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97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97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97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98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98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98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11.2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99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100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100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100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100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101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102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102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102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103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104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105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106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106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107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108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109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109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109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110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110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110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111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112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113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113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114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114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115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116</v>
      </c>
      <c r="H159" s="131">
        <v>130</v>
      </c>
      <c r="I159" s="143"/>
      <c r="J159" s="143"/>
      <c r="K159" s="143"/>
      <c r="L159" s="143"/>
    </row>
    <row r="160" spans="1:12" ht="0.7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117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118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118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118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119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120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121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121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121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122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123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123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124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125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126</v>
      </c>
      <c r="H174" s="131">
        <v>145</v>
      </c>
      <c r="I174" s="70"/>
      <c r="J174" s="70"/>
      <c r="K174" s="70"/>
      <c r="L174" s="70"/>
    </row>
    <row r="175" spans="1:12" ht="3.75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127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128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129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130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131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132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133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134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135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135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135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136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7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136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137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138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139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140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140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141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142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143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144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145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145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146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147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148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149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149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149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150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150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150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151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152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153</v>
      </c>
      <c r="H210" s="131">
        <v>181</v>
      </c>
      <c r="I210" s="71"/>
      <c r="J210" s="71"/>
      <c r="K210" s="71"/>
      <c r="L210" s="71"/>
    </row>
    <row r="211" spans="1:16" ht="2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154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155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156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156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156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157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157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158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159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160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161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162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157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163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163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164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164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165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165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165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166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167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168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169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170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171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172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172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173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174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175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176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177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178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179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179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180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181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182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182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183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184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185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185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186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187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188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188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188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189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189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189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190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190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191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192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193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194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172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172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195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174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175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176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177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196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197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197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198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199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200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1.5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200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201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202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203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203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204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205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206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206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206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189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189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189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190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190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191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192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207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208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194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172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172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195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174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175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176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177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196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209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209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210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211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212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212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213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214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215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215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216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217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218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218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219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189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189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189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220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220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221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222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223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171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171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172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195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174</v>
      </c>
      <c r="H337" s="131">
        <v>308</v>
      </c>
      <c r="I337" s="147"/>
      <c r="J337" s="147"/>
      <c r="K337" s="147"/>
      <c r="L337" s="146"/>
    </row>
    <row r="338" spans="1:12" ht="4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175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176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177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196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209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209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210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211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212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212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213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214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215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215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216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224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218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218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218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189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189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189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220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220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221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222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225</v>
      </c>
      <c r="H364" s="131">
        <v>335</v>
      </c>
      <c r="I364" s="121">
        <f>SUM(I30+I180)</f>
        <v>2200</v>
      </c>
      <c r="J364" s="121">
        <f>SUM(J30+J180)</f>
        <v>1400</v>
      </c>
      <c r="K364" s="121">
        <f>SUM(K30+K180)</f>
        <v>300</v>
      </c>
      <c r="L364" s="121">
        <f>SUM(L30+L180)</f>
        <v>300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96" t="s">
        <v>226</v>
      </c>
      <c r="B366" s="196"/>
      <c r="C366" s="196"/>
      <c r="D366" s="196"/>
      <c r="E366" s="196"/>
      <c r="F366" s="196"/>
      <c r="G366" s="196"/>
      <c r="H366" s="196"/>
      <c r="I366" s="173"/>
      <c r="J366" s="174"/>
      <c r="K366" s="217" t="s">
        <v>227</v>
      </c>
      <c r="L366" s="217"/>
    </row>
    <row r="367" spans="1:12" ht="18.75" customHeight="1" x14ac:dyDescent="0.2">
      <c r="A367" s="175"/>
      <c r="B367" s="175"/>
      <c r="C367" s="175"/>
      <c r="D367" s="176" t="s">
        <v>228</v>
      </c>
      <c r="E367" s="18"/>
      <c r="F367" s="28"/>
      <c r="G367" s="18"/>
      <c r="H367" s="18"/>
      <c r="I367" s="177" t="s">
        <v>229</v>
      </c>
      <c r="J367" s="14"/>
      <c r="K367" s="200" t="s">
        <v>230</v>
      </c>
      <c r="L367" s="200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96" t="s">
        <v>231</v>
      </c>
      <c r="B369" s="196"/>
      <c r="C369" s="196"/>
      <c r="D369" s="196"/>
      <c r="E369" s="196"/>
      <c r="F369" s="196"/>
      <c r="G369" s="196"/>
      <c r="H369" s="196"/>
      <c r="I369" s="173"/>
      <c r="J369" s="174"/>
      <c r="K369" s="217" t="s">
        <v>232</v>
      </c>
      <c r="L369" s="217"/>
    </row>
    <row r="370" spans="1:12" ht="26.25" customHeight="1" x14ac:dyDescent="0.2">
      <c r="A370" s="14"/>
      <c r="B370" s="14"/>
      <c r="C370" s="14"/>
      <c r="D370" s="201" t="s">
        <v>233</v>
      </c>
      <c r="E370" s="202"/>
      <c r="F370" s="202"/>
      <c r="G370" s="202"/>
      <c r="H370" s="28"/>
      <c r="I370" s="179" t="s">
        <v>229</v>
      </c>
      <c r="J370" s="14"/>
      <c r="K370" s="200" t="s">
        <v>230</v>
      </c>
      <c r="L370" s="200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2022-04-14T07:08:36Z</cp:lastPrinted>
  <dcterms:modified xsi:type="dcterms:W3CDTF">2022-04-14T07:09:16Z</dcterms:modified>
</cp:coreProperties>
</file>