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L360" i="1"/>
  <c r="K360" i="1"/>
  <c r="J360" i="1"/>
  <c r="L358" i="1"/>
  <c r="K358" i="1"/>
  <c r="J358" i="1"/>
  <c r="J357" i="1" s="1"/>
  <c r="I358" i="1"/>
  <c r="I357" i="1" s="1"/>
  <c r="L357" i="1"/>
  <c r="K357" i="1"/>
  <c r="L355" i="1"/>
  <c r="K355" i="1"/>
  <c r="J355" i="1"/>
  <c r="J354" i="1" s="1"/>
  <c r="I355" i="1"/>
  <c r="I354" i="1" s="1"/>
  <c r="L354" i="1"/>
  <c r="K354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J342" i="1" s="1"/>
  <c r="I343" i="1"/>
  <c r="L342" i="1"/>
  <c r="K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J332" i="1" s="1"/>
  <c r="I333" i="1"/>
  <c r="L332" i="1"/>
  <c r="L299" i="1" s="1"/>
  <c r="L180" i="1" s="1"/>
  <c r="K332" i="1"/>
  <c r="L329" i="1"/>
  <c r="K329" i="1"/>
  <c r="J329" i="1"/>
  <c r="I329" i="1"/>
  <c r="I328" i="1" s="1"/>
  <c r="L328" i="1"/>
  <c r="K328" i="1"/>
  <c r="J328" i="1"/>
  <c r="L326" i="1"/>
  <c r="K326" i="1"/>
  <c r="J326" i="1"/>
  <c r="J325" i="1" s="1"/>
  <c r="I326" i="1"/>
  <c r="I325" i="1" s="1"/>
  <c r="L325" i="1"/>
  <c r="K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K299" i="1"/>
  <c r="L296" i="1"/>
  <c r="K296" i="1"/>
  <c r="J296" i="1"/>
  <c r="J295" i="1" s="1"/>
  <c r="I296" i="1"/>
  <c r="L295" i="1"/>
  <c r="K295" i="1"/>
  <c r="I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I286" i="1"/>
  <c r="I285" i="1" s="1"/>
  <c r="L285" i="1"/>
  <c r="K285" i="1"/>
  <c r="J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J268" i="1" s="1"/>
  <c r="I269" i="1"/>
  <c r="I268" i="1" s="1"/>
  <c r="I267" i="1" s="1"/>
  <c r="L268" i="1"/>
  <c r="K268" i="1"/>
  <c r="L267" i="1"/>
  <c r="K267" i="1"/>
  <c r="L264" i="1"/>
  <c r="K264" i="1"/>
  <c r="J264" i="1"/>
  <c r="I264" i="1"/>
  <c r="L263" i="1"/>
  <c r="K263" i="1"/>
  <c r="J263" i="1"/>
  <c r="I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39" i="1"/>
  <c r="K239" i="1"/>
  <c r="J239" i="1"/>
  <c r="I239" i="1"/>
  <c r="L237" i="1"/>
  <c r="K237" i="1"/>
  <c r="J237" i="1"/>
  <c r="J236" i="1" s="1"/>
  <c r="I237" i="1"/>
  <c r="I236" i="1" s="1"/>
  <c r="L236" i="1"/>
  <c r="K236" i="1"/>
  <c r="L235" i="1"/>
  <c r="K235" i="1"/>
  <c r="L234" i="1"/>
  <c r="K234" i="1"/>
  <c r="L230" i="1"/>
  <c r="K230" i="1"/>
  <c r="J230" i="1"/>
  <c r="J229" i="1" s="1"/>
  <c r="J228" i="1" s="1"/>
  <c r="I230" i="1"/>
  <c r="L229" i="1"/>
  <c r="K229" i="1"/>
  <c r="I229" i="1"/>
  <c r="I228" i="1" s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J213" i="1" s="1"/>
  <c r="J212" i="1" s="1"/>
  <c r="I214" i="1"/>
  <c r="I213" i="1" s="1"/>
  <c r="I212" i="1" s="1"/>
  <c r="L213" i="1"/>
  <c r="K213" i="1"/>
  <c r="L212" i="1"/>
  <c r="K212" i="1"/>
  <c r="L207" i="1"/>
  <c r="K207" i="1"/>
  <c r="J207" i="1"/>
  <c r="J206" i="1" s="1"/>
  <c r="J205" i="1" s="1"/>
  <c r="I207" i="1"/>
  <c r="L206" i="1"/>
  <c r="K206" i="1"/>
  <c r="I206" i="1"/>
  <c r="L205" i="1"/>
  <c r="K205" i="1"/>
  <c r="I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I186" i="1" s="1"/>
  <c r="L186" i="1"/>
  <c r="K186" i="1"/>
  <c r="L184" i="1"/>
  <c r="K184" i="1"/>
  <c r="J184" i="1"/>
  <c r="J183" i="1" s="1"/>
  <c r="I184" i="1"/>
  <c r="I183" i="1" s="1"/>
  <c r="I182" i="1" s="1"/>
  <c r="I181" i="1" s="1"/>
  <c r="L183" i="1"/>
  <c r="K183" i="1"/>
  <c r="L182" i="1"/>
  <c r="K182" i="1"/>
  <c r="L181" i="1"/>
  <c r="K181" i="1"/>
  <c r="K180" i="1"/>
  <c r="L176" i="1"/>
  <c r="K176" i="1"/>
  <c r="J176" i="1"/>
  <c r="J175" i="1" s="1"/>
  <c r="I176" i="1"/>
  <c r="L175" i="1"/>
  <c r="K175" i="1"/>
  <c r="I175" i="1"/>
  <c r="L171" i="1"/>
  <c r="K171" i="1"/>
  <c r="J171" i="1"/>
  <c r="J170" i="1" s="1"/>
  <c r="I171" i="1"/>
  <c r="L170" i="1"/>
  <c r="K170" i="1"/>
  <c r="I170" i="1"/>
  <c r="I169" i="1" s="1"/>
  <c r="L169" i="1"/>
  <c r="K169" i="1"/>
  <c r="L167" i="1"/>
  <c r="K167" i="1"/>
  <c r="J167" i="1"/>
  <c r="J166" i="1" s="1"/>
  <c r="J165" i="1" s="1"/>
  <c r="I167" i="1"/>
  <c r="I166" i="1" s="1"/>
  <c r="I165" i="1" s="1"/>
  <c r="I164" i="1" s="1"/>
  <c r="L166" i="1"/>
  <c r="K166" i="1"/>
  <c r="L165" i="1"/>
  <c r="K165" i="1"/>
  <c r="L164" i="1"/>
  <c r="K164" i="1"/>
  <c r="L162" i="1"/>
  <c r="K162" i="1"/>
  <c r="J162" i="1"/>
  <c r="J161" i="1" s="1"/>
  <c r="I162" i="1"/>
  <c r="I161" i="1" s="1"/>
  <c r="L161" i="1"/>
  <c r="K161" i="1"/>
  <c r="L157" i="1"/>
  <c r="K157" i="1"/>
  <c r="J157" i="1"/>
  <c r="I157" i="1"/>
  <c r="I156" i="1" s="1"/>
  <c r="I155" i="1" s="1"/>
  <c r="I154" i="1" s="1"/>
  <c r="L156" i="1"/>
  <c r="K156" i="1"/>
  <c r="J156" i="1"/>
  <c r="L155" i="1"/>
  <c r="K155" i="1"/>
  <c r="L154" i="1"/>
  <c r="K154" i="1"/>
  <c r="L151" i="1"/>
  <c r="K151" i="1"/>
  <c r="J151" i="1"/>
  <c r="J150" i="1" s="1"/>
  <c r="J149" i="1" s="1"/>
  <c r="I151" i="1"/>
  <c r="I150" i="1" s="1"/>
  <c r="I149" i="1" s="1"/>
  <c r="L150" i="1"/>
  <c r="K150" i="1"/>
  <c r="L149" i="1"/>
  <c r="K149" i="1"/>
  <c r="L147" i="1"/>
  <c r="K147" i="1"/>
  <c r="J147" i="1"/>
  <c r="J146" i="1" s="1"/>
  <c r="I147" i="1"/>
  <c r="L146" i="1"/>
  <c r="K146" i="1"/>
  <c r="I146" i="1"/>
  <c r="L143" i="1"/>
  <c r="K143" i="1"/>
  <c r="J143" i="1"/>
  <c r="J142" i="1" s="1"/>
  <c r="J141" i="1" s="1"/>
  <c r="I143" i="1"/>
  <c r="I142" i="1" s="1"/>
  <c r="I141" i="1" s="1"/>
  <c r="L142" i="1"/>
  <c r="K142" i="1"/>
  <c r="L141" i="1"/>
  <c r="K141" i="1"/>
  <c r="L138" i="1"/>
  <c r="K138" i="1"/>
  <c r="J138" i="1"/>
  <c r="I138" i="1"/>
  <c r="L137" i="1"/>
  <c r="K137" i="1"/>
  <c r="J137" i="1"/>
  <c r="J136" i="1" s="1"/>
  <c r="J135" i="1" s="1"/>
  <c r="I137" i="1"/>
  <c r="L136" i="1"/>
  <c r="K136" i="1"/>
  <c r="I136" i="1"/>
  <c r="I135" i="1" s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J110" i="1" s="1"/>
  <c r="J109" i="1" s="1"/>
  <c r="I111" i="1"/>
  <c r="I110" i="1" s="1"/>
  <c r="I109" i="1" s="1"/>
  <c r="L110" i="1"/>
  <c r="K110" i="1"/>
  <c r="L109" i="1"/>
  <c r="K109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L101" i="1"/>
  <c r="K101" i="1"/>
  <c r="I101" i="1"/>
  <c r="I100" i="1" s="1"/>
  <c r="L100" i="1"/>
  <c r="K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I92" i="1"/>
  <c r="L91" i="1"/>
  <c r="K91" i="1"/>
  <c r="I91" i="1"/>
  <c r="I90" i="1" s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I62" i="1" s="1"/>
  <c r="I61" i="1" s="1"/>
  <c r="L63" i="1"/>
  <c r="K63" i="1"/>
  <c r="J63" i="1"/>
  <c r="J62" i="1" s="1"/>
  <c r="L62" i="1"/>
  <c r="K62" i="1"/>
  <c r="P61" i="1"/>
  <c r="O61" i="1"/>
  <c r="N61" i="1"/>
  <c r="M61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I33" i="1"/>
  <c r="L32" i="1"/>
  <c r="K32" i="1"/>
  <c r="J32" i="1"/>
  <c r="J31" i="1" s="1"/>
  <c r="I32" i="1"/>
  <c r="L31" i="1"/>
  <c r="K31" i="1"/>
  <c r="I31" i="1"/>
  <c r="K30" i="1" l="1"/>
  <c r="K364" i="1" s="1"/>
  <c r="L30" i="1"/>
  <c r="L364" i="1" s="1"/>
  <c r="J61" i="1"/>
  <c r="J267" i="1"/>
  <c r="I89" i="1"/>
  <c r="I30" i="1" s="1"/>
  <c r="J89" i="1"/>
  <c r="J155" i="1"/>
  <c r="J154" i="1" s="1"/>
  <c r="J182" i="1"/>
  <c r="J181" i="1" s="1"/>
  <c r="I235" i="1"/>
  <c r="I234" i="1" s="1"/>
  <c r="I300" i="1"/>
  <c r="J169" i="1"/>
  <c r="J164" i="1" s="1"/>
  <c r="J235" i="1"/>
  <c r="J300" i="1"/>
  <c r="J299" i="1" s="1"/>
  <c r="I332" i="1"/>
  <c r="J30" i="1" l="1"/>
  <c r="I299" i="1"/>
  <c r="I180" i="1" s="1"/>
  <c r="I364" i="1" s="1"/>
  <c r="J234" i="1"/>
  <c r="J180" i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<sst xmlns="http://schemas.openxmlformats.org/spreadsheetml/2006/main" count="390" uniqueCount="238">
  <si>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</si>
  <si>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</si>
  <si>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</si>
  <si>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</si>
  <si>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</si>
  <si>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</si>
  <si>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</si>
  <si>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</si>
  <si>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</si>
  <si>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</si>
  <si>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</si>
  <si>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</si>
  <si>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</si>
  <si>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</si>
  <si>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</si>
  <si>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</si>
  <si>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</si>
  <si>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</si>
  <si>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</si>
  <si>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</si>
  <si>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</si>
  <si>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</si>
  <si>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4.1.3.4.1.67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</si>
  <si>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</si>
  <si>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</si>
  <si>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</si>
  <si>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</si>
  <si>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</si>
  <si>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</si>
  <si>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</si>
  <si>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</si>
  <si>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</si>
  <si>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</si>
  <si>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</si>
  <si>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</si>
  <si>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</si>
  <si>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</si>
  <si>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</si>
  <si>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</si>
  <si>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</si>
  <si>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</si>
  <si>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</si>
  <si>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</si>
  <si>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</si>
  <si>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</si>
  <si>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</si>
  <si>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</si>
  <si>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</si>
  <si>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</si>
  <si>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</si>
  <si>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</si>
  <si>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</si>
  <si>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</si>
  <si>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</si>
  <si>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</si>
  <si>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</si>
  <si>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</si>
  <si>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</si>
  <si>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</si>
  <si>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</si>
  <si>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</si>
  <si>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</si>
  <si>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</si>
  <si>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</si>
  <si>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</si>
  <si>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</si>
  <si>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</si>
  <si>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</si>
  <si>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</si>
  <si>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</si>
  <si>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</si>
  <si>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</si>
  <si>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</si>
  <si>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</si>
  <si>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</si>
  <si>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</si>
  <si>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</si>
  <si>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</si>
  <si>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</si>
  <si>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</si>
  <si>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</si>
  <si>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</si>
  <si>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</si>
  <si>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</si>
  <si>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</si>
  <si>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</si>
  <si>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</si>
  <si>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</si>
  <si>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</si>
  <si>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</si>
  <si>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</si>
  <si>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</si>
  <si>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</si>
  <si>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</si>
  <si>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</si>
  <si>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</si>
  <si>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</si>
  <si>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</si>
  <si>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</si>
  <si>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</si>
  <si>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</si>
  <si>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</si>
  <si>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</si>
  <si>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</si>
  <si>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</si>
  <si>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</si>
  <si>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</si>
  <si>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</si>
  <si>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</si>
  <si>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</si>
  <si>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</si>
  <si>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</si>
  <si>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</si>
  <si>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</si>
  <si>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</si>
  <si>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</si>
  <si>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</si>
  <si>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</si>
  <si>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</si>
  <si>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</si>
  <si>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</si>
  <si>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</si>
  <si>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</si>
  <si>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</si>
  <si>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</si>
  <si>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</si>
  <si>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</si>
  <si>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</si>
  <si>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</si>
  <si>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</si>
  <si>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</si>
  <si>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</si>
  <si>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</si>
  <si>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</si>
  <si>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</si>
  <si>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</si>
  <si>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</si>
  <si>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</si>
  <si>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</si>
  <si>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</si>
  <si>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</si>
  <si>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</si>
  <si>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</si>
  <si>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</si>
  <si>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</si>
  <si>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</si>
  <si>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</si>
  <si>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</si>
  <si>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</si>
  <si>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</si>
  <si>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</si>
  <si>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</si>
  <si>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</si>
  <si>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</si>
  <si>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</si>
  <si>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</si>
  <si>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</si>
  <si>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</si>
  <si>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</si>
  <si>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</si>
  <si>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</si>
  <si>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</si>
  <si>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</si>
  <si>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</si>
  <si>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</si>
  <si>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</si>
  <si>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</si>
  <si>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</si>
  <si>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</si>
  <si>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</si>
  <si>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</si>
  <si>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</si>
  <si>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</si>
  <si>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</si>
  <si>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</si>
  <si>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</si>
  <si>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</si>
  <si>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</si>
  <si>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</si>
  <si>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</si>
  <si>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</si>
  <si>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</si>
  <si>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</si>
  <si>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</si>
  <si>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</si>
  <si>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</si>
  <si>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</si>
  <si>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</si>
  <si>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</si>
  <si>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</si>
  <si>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</si>
  <si>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</si>
  <si>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</si>
  <si>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</si>
  <si>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</si>
  <si>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</si>
  <si>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</si>
  <si>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</si>
  <si>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</si>
  <si>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</si>
  <si>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</si>
  <si>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</si>
  <si>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</si>
  <si>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</si>
  <si>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</si>
  <si>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</si>
  <si>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</si>
  <si>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</si>
  <si>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</si>
  <si>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</si>
  <si>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</si>
  <si>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</si>
  <si>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</si>
  <si>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</si>
  <si>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</si>
  <si>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</si>
  <si>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</si>
  <si>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</si>
  <si>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</si>
  <si>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</si>
  <si>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</si>
  <si>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</si>
  <si>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</si>
  <si>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</si>
  <si>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</si>
  <si>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</si>
  <si>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</si>
  <si>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</si>
  <si>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</si>
  <si>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</si>
  <si>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</si>
  <si>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</si>
  <si>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Švietimo paslaugų užtikrinimas ir gerinimas</t>
  </si>
  <si>
    <t>O1</t>
  </si>
  <si>
    <t>O9</t>
  </si>
  <si>
    <t>O2</t>
  </si>
  <si>
    <t>2022 m. birželio 30 d.</t>
  </si>
  <si>
    <t>2022 m. liepos 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</si>
</sst>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10" colorId="9" workbookViewId="0">
      <selection activeCell="Q36" sqref="Q3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10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11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13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232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180" t="s">
        <v>233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23</v>
      </c>
      <c r="H25" s="205"/>
      <c r="I25" s="182" t="s">
        <v>234</v>
      </c>
      <c r="J25" s="181" t="s">
        <v>235</v>
      </c>
      <c r="K25" s="180" t="s">
        <v>235</v>
      </c>
      <c r="L25" s="180" t="s">
        <v>233</v>
      </c>
      <c r="M25" s="19"/>
    </row>
    <row r="26" spans="1:17" ht="33" customHeight="1" x14ac:dyDescent="0.2">
      <c r="A26" s="222" t="s">
        <v>24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25</v>
      </c>
      <c r="M26" s="38"/>
    </row>
    <row r="27" spans="1:17" ht="24" customHeight="1" x14ac:dyDescent="0.2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98" t="s">
        <v>29</v>
      </c>
      <c r="J27" s="199"/>
      <c r="K27" s="200" t="s">
        <v>30</v>
      </c>
      <c r="L27" s="202" t="s">
        <v>31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32</v>
      </c>
      <c r="J28" s="40" t="s">
        <v>33</v>
      </c>
      <c r="K28" s="201"/>
      <c r="L28" s="203"/>
    </row>
    <row r="29" spans="1:17" ht="11.25" customHeight="1" x14ac:dyDescent="0.2">
      <c r="A29" s="184" t="s">
        <v>34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2100</v>
      </c>
      <c r="J30" s="52">
        <f>SUM(J31+J42+J61+J82+J89+J109+J135+J154+J164)</f>
        <v>1100</v>
      </c>
      <c r="K30" s="52">
        <f>SUM(K31+K42+K61+K82+K89+K109+K135+K154+K164)</f>
        <v>1100</v>
      </c>
      <c r="L30" s="52">
        <f>SUM(L31+L42+L61+L82+L89+L109+L135+L154+L164)</f>
        <v>1100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2100</v>
      </c>
      <c r="J31" s="52">
        <f>SUM(J32+J38)</f>
        <v>1100</v>
      </c>
      <c r="K31" s="52">
        <f>SUM(K32+K38)</f>
        <v>1100</v>
      </c>
      <c r="L31" s="52">
        <f>SUM(L32+L38)</f>
        <v>1100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2100</v>
      </c>
      <c r="J32" s="52">
        <f>SUM(J33)</f>
        <v>1100</v>
      </c>
      <c r="K32" s="52">
        <f>SUM(K33)</f>
        <v>1100</v>
      </c>
      <c r="L32" s="52">
        <f>SUM(L33)</f>
        <v>1100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2100</v>
      </c>
      <c r="J33" s="52">
        <v>1100</v>
      </c>
      <c r="K33" s="52">
        <v>1100</v>
      </c>
      <c r="L33" s="52">
        <v>1100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2100</v>
      </c>
      <c r="J34" s="67">
        <f>SUM(J35)</f>
        <v>500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>
        <v>2100</v>
      </c>
      <c r="J35" s="70">
        <v>500</v>
      </c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23.2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/>
      <c r="J48" s="70"/>
      <c r="K48" s="70"/>
      <c r="L48" s="70"/>
      <c r="Q48" s="64"/>
      <c r="R48" s="64"/>
    </row>
    <row r="49" spans="1:19" ht="26.25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10.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4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5.2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6.7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6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3.7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3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3.75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3.7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4.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3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2100</v>
      </c>
      <c r="J364" s="121">
        <f>SUM(J30+J180)</f>
        <v>1100</v>
      </c>
      <c r="K364" s="121">
        <f>SUM(K30+K180)</f>
        <v>1100</v>
      </c>
      <c r="L364" s="121">
        <f>SUM(L30+L180)</f>
        <v>1100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224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225</v>
      </c>
      <c r="L366" s="204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187" t="s">
        <v>228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229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230</v>
      </c>
      <c r="L369" s="204"/>
    </row>
    <row r="370" spans="1:12" ht="26.25" customHeight="1" x14ac:dyDescent="0.2">
      <c r="A370" s="14"/>
      <c r="B370" s="14"/>
      <c r="C370" s="14"/>
      <c r="D370" s="188" t="s">
        <v>231</v>
      </c>
      <c r="E370" s="189"/>
      <c r="F370" s="189"/>
      <c r="G370" s="189"/>
      <c r="H370" s="28"/>
      <c r="I370" s="179" t="s">
        <v>227</v>
      </c>
      <c r="J370" s="14"/>
      <c r="K370" s="187" t="s">
        <v>228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2022-04-14T06:47:26Z</cp:lastPrinted>
  <dcterms:modified xsi:type="dcterms:W3CDTF">2022-07-14T15:19:23Z</dcterms:modified>
</cp:coreProperties>
</file>